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回答" sheetId="1" r:id="rId1"/>
    <sheet name="スコア差" sheetId="3" r:id="rId2"/>
    <sheet name="表" sheetId="2" r:id="rId3"/>
  </sheets>
  <definedNames>
    <definedName name="_xlnm.Print_Titles" localSheetId="0">回答!$1:$2</definedName>
  </definedNames>
  <calcPr calcId="145621"/>
</workbook>
</file>

<file path=xl/calcChain.xml><?xml version="1.0" encoding="utf-8"?>
<calcChain xmlns="http://schemas.openxmlformats.org/spreadsheetml/2006/main">
  <c r="G12" i="2" l="1"/>
  <c r="F11" i="2"/>
  <c r="I110" i="1" l="1"/>
  <c r="J110" i="1"/>
  <c r="K110" i="1"/>
  <c r="L110" i="1"/>
  <c r="M110" i="1"/>
  <c r="J62" i="1" l="1"/>
  <c r="J61" i="1"/>
  <c r="C6" i="2" l="1"/>
  <c r="C7" i="2"/>
  <c r="C8" i="2"/>
  <c r="C9" i="2"/>
  <c r="C10" i="2"/>
  <c r="C11" i="2"/>
  <c r="C12" i="2"/>
  <c r="C13" i="2"/>
  <c r="C14" i="2"/>
  <c r="C15" i="2"/>
  <c r="C16" i="2"/>
  <c r="D62" i="1" l="1"/>
  <c r="D63" i="1"/>
  <c r="D64" i="1"/>
  <c r="D65" i="1"/>
  <c r="D66" i="1"/>
  <c r="D67" i="1"/>
  <c r="J56" i="1" l="1"/>
  <c r="J57" i="1"/>
  <c r="J55" i="1"/>
  <c r="D61" i="1"/>
  <c r="D72" i="1"/>
  <c r="D73" i="1"/>
  <c r="D74" i="1"/>
  <c r="D75" i="1"/>
  <c r="D76" i="1"/>
  <c r="D77" i="1"/>
  <c r="D71" i="1"/>
  <c r="D57" i="1"/>
  <c r="D56" i="1"/>
  <c r="D55" i="1"/>
  <c r="I11" i="1" l="1"/>
  <c r="K11" i="1" l="1"/>
  <c r="M11" i="1" s="1"/>
  <c r="J11" i="1"/>
  <c r="L11" i="1" s="1"/>
  <c r="B5" i="2" s="1"/>
  <c r="I12" i="1"/>
  <c r="K12" i="1"/>
  <c r="M12" i="1" s="1"/>
  <c r="J12" i="1"/>
  <c r="L12" i="1" s="1"/>
  <c r="B6" i="2" s="1"/>
  <c r="I13" i="1"/>
  <c r="K13" i="1"/>
  <c r="J13" i="1"/>
  <c r="L13" i="1" s="1"/>
  <c r="R5" i="2" s="1"/>
  <c r="I14" i="1"/>
  <c r="K14" i="1"/>
  <c r="J14" i="1"/>
  <c r="L14" i="1" s="1"/>
  <c r="F5" i="2" s="1"/>
  <c r="I15" i="1"/>
  <c r="K15" i="1"/>
  <c r="J15" i="1"/>
  <c r="I16" i="1"/>
  <c r="K16" i="1"/>
  <c r="J16" i="1"/>
  <c r="L16" i="1" s="1"/>
  <c r="N5" i="2" s="1"/>
  <c r="I17" i="1"/>
  <c r="K17" i="1"/>
  <c r="J17" i="1"/>
  <c r="L17" i="1" s="1"/>
  <c r="B7" i="2" s="1"/>
  <c r="I18" i="1"/>
  <c r="K18" i="1"/>
  <c r="J18" i="1"/>
  <c r="L18" i="1" s="1"/>
  <c r="B8" i="2" s="1"/>
  <c r="I19" i="1"/>
  <c r="K19" i="1"/>
  <c r="J19" i="1"/>
  <c r="L19" i="1" s="1"/>
  <c r="B9" i="2" s="1"/>
  <c r="I20" i="1"/>
  <c r="K20" i="1"/>
  <c r="M20" i="1" s="1"/>
  <c r="J20" i="1"/>
  <c r="L20" i="1" s="1"/>
  <c r="N6" i="2" s="1"/>
  <c r="I21" i="1"/>
  <c r="K21" i="1"/>
  <c r="J21" i="1"/>
  <c r="I22" i="1"/>
  <c r="K22" i="1"/>
  <c r="J22" i="1"/>
  <c r="L22" i="1" s="1"/>
  <c r="J5" i="2" s="1"/>
  <c r="I23" i="1"/>
  <c r="K23" i="1"/>
  <c r="J23" i="1"/>
  <c r="L23" i="1" s="1"/>
  <c r="R6" i="2" s="1"/>
  <c r="I27" i="1"/>
  <c r="K27" i="1"/>
  <c r="M27" i="1" s="1"/>
  <c r="O8" i="2" s="1"/>
  <c r="J27" i="1"/>
  <c r="L27" i="1" s="1"/>
  <c r="N8" i="2" s="1"/>
  <c r="I28" i="1"/>
  <c r="K28" i="1"/>
  <c r="J28" i="1"/>
  <c r="L28" i="1" s="1"/>
  <c r="N9" i="2" s="1"/>
  <c r="I29" i="1"/>
  <c r="K29" i="1"/>
  <c r="J29" i="1"/>
  <c r="L29" i="1" s="1"/>
  <c r="B10" i="2" s="1"/>
  <c r="I30" i="1"/>
  <c r="K30" i="1"/>
  <c r="J30" i="1"/>
  <c r="L30" i="1" s="1"/>
  <c r="B11" i="2" s="1"/>
  <c r="I31" i="1"/>
  <c r="K31" i="1"/>
  <c r="M31" i="1" s="1"/>
  <c r="K6" i="2" s="1"/>
  <c r="J31" i="1"/>
  <c r="L31" i="1" s="1"/>
  <c r="J6" i="2" s="1"/>
  <c r="I32" i="1"/>
  <c r="K32" i="1"/>
  <c r="J32" i="1"/>
  <c r="L32" i="1" s="1"/>
  <c r="N10" i="2" s="1"/>
  <c r="I33" i="1"/>
  <c r="K33" i="1"/>
  <c r="M33" i="1" s="1"/>
  <c r="O11" i="2" s="1"/>
  <c r="J33" i="1"/>
  <c r="L33" i="1" s="1"/>
  <c r="N11" i="2" s="1"/>
  <c r="I34" i="1"/>
  <c r="K34" i="1"/>
  <c r="J34" i="1"/>
  <c r="L34" i="1" s="1"/>
  <c r="N12" i="2" s="1"/>
  <c r="I35" i="1"/>
  <c r="K35" i="1"/>
  <c r="M35" i="1" s="1"/>
  <c r="O13" i="2" s="1"/>
  <c r="J35" i="1"/>
  <c r="L35" i="1" s="1"/>
  <c r="N13" i="2" s="1"/>
  <c r="I36" i="1"/>
  <c r="K36" i="1"/>
  <c r="J36" i="1"/>
  <c r="L36" i="1" s="1"/>
  <c r="N14" i="2" s="1"/>
  <c r="I40" i="1"/>
  <c r="K40" i="1"/>
  <c r="M40" i="1" s="1"/>
  <c r="O15" i="2" s="1"/>
  <c r="J40" i="1"/>
  <c r="L40" i="1" s="1"/>
  <c r="N15" i="2" s="1"/>
  <c r="I41" i="1"/>
  <c r="K41" i="1"/>
  <c r="J41" i="1"/>
  <c r="L41" i="1" s="1"/>
  <c r="N16" i="2" s="1"/>
  <c r="I42" i="1"/>
  <c r="K42" i="1"/>
  <c r="M42" i="1" s="1"/>
  <c r="S7" i="2" s="1"/>
  <c r="J42" i="1"/>
  <c r="L42" i="1" s="1"/>
  <c r="R7" i="2" s="1"/>
  <c r="I43" i="1"/>
  <c r="K43" i="1"/>
  <c r="J43" i="1"/>
  <c r="L43" i="1" s="1"/>
  <c r="F7" i="2" s="1"/>
  <c r="I44" i="1"/>
  <c r="K44" i="1"/>
  <c r="M44" i="1" s="1"/>
  <c r="S8" i="2" s="1"/>
  <c r="J44" i="1"/>
  <c r="L44" i="1" s="1"/>
  <c r="R8" i="2" s="1"/>
  <c r="I45" i="1"/>
  <c r="K45" i="1"/>
  <c r="J45" i="1"/>
  <c r="L45" i="1" s="1"/>
  <c r="N17" i="2" s="1"/>
  <c r="I46" i="1"/>
  <c r="K46" i="1"/>
  <c r="M46" i="1" s="1"/>
  <c r="S9" i="2" s="1"/>
  <c r="J46" i="1"/>
  <c r="L46" i="1" s="1"/>
  <c r="R9" i="2" s="1"/>
  <c r="I47" i="1"/>
  <c r="K47" i="1"/>
  <c r="J47" i="1"/>
  <c r="L47" i="1" s="1"/>
  <c r="R10" i="2" s="1"/>
  <c r="I48" i="1"/>
  <c r="K48" i="1"/>
  <c r="J48" i="1"/>
  <c r="L48" i="1" s="1"/>
  <c r="F8" i="2" s="1"/>
  <c r="I49" i="1"/>
  <c r="K49" i="1"/>
  <c r="J49" i="1"/>
  <c r="L49" i="1" s="1"/>
  <c r="R11" i="2" s="1"/>
  <c r="I50" i="1"/>
  <c r="K50" i="1"/>
  <c r="J50" i="1"/>
  <c r="L50" i="1" s="1"/>
  <c r="R12" i="2" s="1"/>
  <c r="I51" i="1"/>
  <c r="K51" i="1"/>
  <c r="J51" i="1"/>
  <c r="L51" i="1" s="1"/>
  <c r="R13" i="2" s="1"/>
  <c r="I81" i="1"/>
  <c r="K81" i="1"/>
  <c r="J81" i="1"/>
  <c r="L81" i="1" s="1"/>
  <c r="B12" i="2" s="1"/>
  <c r="I82" i="1"/>
  <c r="K82" i="1"/>
  <c r="J82" i="1"/>
  <c r="L82" i="1" s="1"/>
  <c r="B13" i="2" s="1"/>
  <c r="I83" i="1"/>
  <c r="K83" i="1"/>
  <c r="J83" i="1"/>
  <c r="L83" i="1" s="1"/>
  <c r="R14" i="2" s="1"/>
  <c r="I84" i="1"/>
  <c r="K84" i="1"/>
  <c r="J84" i="1"/>
  <c r="L84" i="1" s="1"/>
  <c r="F9" i="2" s="1"/>
  <c r="I85" i="1"/>
  <c r="K85" i="1"/>
  <c r="J85" i="1"/>
  <c r="L85" i="1" s="1"/>
  <c r="F10" i="2" s="1"/>
  <c r="I86" i="1"/>
  <c r="K86" i="1"/>
  <c r="J86" i="1"/>
  <c r="L86" i="1" s="1"/>
  <c r="N18" i="2" s="1"/>
  <c r="I87" i="1"/>
  <c r="K87" i="1"/>
  <c r="J87" i="1"/>
  <c r="L87" i="1" s="1"/>
  <c r="B14" i="2" s="1"/>
  <c r="I88" i="1"/>
  <c r="K88" i="1"/>
  <c r="J88" i="1"/>
  <c r="L88" i="1" s="1"/>
  <c r="B15" i="2" s="1"/>
  <c r="I89" i="1"/>
  <c r="K89" i="1"/>
  <c r="J89" i="1"/>
  <c r="L89" i="1" s="1"/>
  <c r="B16" i="2" s="1"/>
  <c r="I90" i="1"/>
  <c r="K90" i="1"/>
  <c r="J90" i="1"/>
  <c r="I91" i="1"/>
  <c r="K91" i="1"/>
  <c r="J91" i="1"/>
  <c r="L91" i="1" s="1"/>
  <c r="N20" i="2" s="1"/>
  <c r="I92" i="1"/>
  <c r="K92" i="1"/>
  <c r="J92" i="1"/>
  <c r="I93" i="1"/>
  <c r="K93" i="1"/>
  <c r="J93" i="1"/>
  <c r="L93" i="1" s="1"/>
  <c r="R15" i="2" s="1"/>
  <c r="I94" i="1"/>
  <c r="K94" i="1"/>
  <c r="J94" i="1"/>
  <c r="I95" i="1"/>
  <c r="K95" i="1"/>
  <c r="J95" i="1"/>
  <c r="L95" i="1" s="1"/>
  <c r="N22" i="2" s="1"/>
  <c r="I96" i="1"/>
  <c r="K96" i="1"/>
  <c r="J96" i="1"/>
  <c r="I100" i="1"/>
  <c r="K100" i="1"/>
  <c r="J100" i="1"/>
  <c r="L100" i="1" s="1"/>
  <c r="R16" i="2" s="1"/>
  <c r="I101" i="1"/>
  <c r="K101" i="1"/>
  <c r="J101" i="1"/>
  <c r="L101" i="1" s="1"/>
  <c r="I102" i="1"/>
  <c r="K102" i="1"/>
  <c r="J102" i="1"/>
  <c r="L102" i="1" s="1"/>
  <c r="N24" i="2" s="1"/>
  <c r="I103" i="1"/>
  <c r="K103" i="1"/>
  <c r="J103" i="1"/>
  <c r="L103" i="1" s="1"/>
  <c r="R18" i="2" s="1"/>
  <c r="I104" i="1"/>
  <c r="K104" i="1"/>
  <c r="J104" i="1"/>
  <c r="L104" i="1" s="1"/>
  <c r="R19" i="2" s="1"/>
  <c r="I105" i="1"/>
  <c r="K105" i="1"/>
  <c r="J105" i="1"/>
  <c r="L105" i="1" s="1"/>
  <c r="R20" i="2" s="1"/>
  <c r="I106" i="1"/>
  <c r="K106" i="1"/>
  <c r="J106" i="1"/>
  <c r="L106" i="1" s="1"/>
  <c r="I107" i="1"/>
  <c r="K107" i="1"/>
  <c r="J107" i="1"/>
  <c r="L107" i="1" s="1"/>
  <c r="J9" i="2" s="1"/>
  <c r="I108" i="1"/>
  <c r="K108" i="1"/>
  <c r="J108" i="1"/>
  <c r="L108" i="1" s="1"/>
  <c r="F12" i="2" s="1"/>
  <c r="I109" i="1"/>
  <c r="K109" i="1"/>
  <c r="J109" i="1"/>
  <c r="L109" i="1" s="1"/>
  <c r="F13" i="2" s="1"/>
  <c r="C5" i="3" l="1"/>
  <c r="C5" i="2"/>
  <c r="L15" i="1"/>
  <c r="F6" i="2" s="1"/>
  <c r="M13" i="1"/>
  <c r="L21" i="1"/>
  <c r="N7" i="2" s="1"/>
  <c r="L96" i="1"/>
  <c r="N23" i="2" s="1"/>
  <c r="L90" i="1"/>
  <c r="N19" i="2" s="1"/>
  <c r="L92" i="1"/>
  <c r="J7" i="2" s="1"/>
  <c r="L94" i="1"/>
  <c r="N21" i="2" s="1"/>
  <c r="M48" i="1"/>
  <c r="G8" i="2" s="1"/>
  <c r="M29" i="1"/>
  <c r="M22" i="1"/>
  <c r="C16" i="3" s="1"/>
  <c r="M16" i="1"/>
  <c r="O5" i="2" s="1"/>
  <c r="M18" i="1"/>
  <c r="C12" i="3" s="1"/>
  <c r="M108" i="1"/>
  <c r="M106" i="1"/>
  <c r="M104" i="1"/>
  <c r="S19" i="2" s="1"/>
  <c r="M102" i="1"/>
  <c r="O24" i="2" s="1"/>
  <c r="M100" i="1"/>
  <c r="S16" i="2" s="1"/>
  <c r="M95" i="1"/>
  <c r="O22" i="2" s="1"/>
  <c r="M93" i="1"/>
  <c r="S15" i="2" s="1"/>
  <c r="M91" i="1"/>
  <c r="B15" i="3" s="1"/>
  <c r="M89" i="1"/>
  <c r="B13" i="3" s="1"/>
  <c r="M87" i="1"/>
  <c r="B11" i="3" s="1"/>
  <c r="M85" i="1"/>
  <c r="B9" i="3" s="1"/>
  <c r="M83" i="1"/>
  <c r="B7" i="3" s="1"/>
  <c r="M81" i="1"/>
  <c r="M50" i="1"/>
  <c r="S12" i="2" s="1"/>
  <c r="M14" i="1"/>
  <c r="C8" i="3" s="1"/>
  <c r="C6" i="3"/>
  <c r="J8" i="2"/>
  <c r="R17" i="2"/>
  <c r="B17" i="3"/>
  <c r="C14" i="3"/>
  <c r="O6" i="2"/>
  <c r="C10" i="3"/>
  <c r="M109" i="1"/>
  <c r="G13" i="2" s="1"/>
  <c r="M107" i="1"/>
  <c r="K9" i="2" s="1"/>
  <c r="M105" i="1"/>
  <c r="S20" i="2" s="1"/>
  <c r="M103" i="1"/>
  <c r="S18" i="2" s="1"/>
  <c r="M101" i="1"/>
  <c r="M96" i="1"/>
  <c r="O23" i="2" s="1"/>
  <c r="M94" i="1"/>
  <c r="O21" i="2" s="1"/>
  <c r="M92" i="1"/>
  <c r="B16" i="3" s="1"/>
  <c r="M90" i="1"/>
  <c r="M88" i="1"/>
  <c r="B12" i="3" s="1"/>
  <c r="M86" i="1"/>
  <c r="M84" i="1"/>
  <c r="B8" i="3" s="1"/>
  <c r="M82" i="1"/>
  <c r="M51" i="1"/>
  <c r="S13" i="2" s="1"/>
  <c r="M49" i="1"/>
  <c r="S11" i="2" s="1"/>
  <c r="M47" i="1"/>
  <c r="S10" i="2" s="1"/>
  <c r="M45" i="1"/>
  <c r="O17" i="2" s="1"/>
  <c r="M43" i="1"/>
  <c r="G7" i="2" s="1"/>
  <c r="M41" i="1"/>
  <c r="O16" i="2" s="1"/>
  <c r="M36" i="1"/>
  <c r="O14" i="2" s="1"/>
  <c r="M34" i="1"/>
  <c r="O12" i="2" s="1"/>
  <c r="M32" i="1"/>
  <c r="O10" i="2" s="1"/>
  <c r="M30" i="1"/>
  <c r="M28" i="1"/>
  <c r="O9" i="2" s="1"/>
  <c r="M23" i="1"/>
  <c r="M21" i="1"/>
  <c r="M19" i="1"/>
  <c r="C13" i="3" s="1"/>
  <c r="M17" i="1"/>
  <c r="C11" i="3" s="1"/>
  <c r="M15" i="1"/>
  <c r="C9" i="3" s="1"/>
  <c r="B6" i="3" l="1"/>
  <c r="D6" i="3" s="1"/>
  <c r="B5" i="3"/>
  <c r="D5" i="3" s="1"/>
  <c r="D9" i="3"/>
  <c r="O20" i="2"/>
  <c r="S14" i="2"/>
  <c r="D13" i="3"/>
  <c r="G10" i="2"/>
  <c r="D11" i="3"/>
  <c r="D16" i="3"/>
  <c r="K5" i="2"/>
  <c r="D12" i="3"/>
  <c r="D8" i="3"/>
  <c r="G5" i="2"/>
  <c r="C7" i="3"/>
  <c r="D7" i="3" s="1"/>
  <c r="S5" i="2"/>
  <c r="C15" i="3"/>
  <c r="D15" i="3" s="1"/>
  <c r="O7" i="2"/>
  <c r="S6" i="2"/>
  <c r="C17" i="3"/>
  <c r="D17" i="3" s="1"/>
  <c r="O18" i="2"/>
  <c r="B10" i="3"/>
  <c r="D10" i="3" s="1"/>
  <c r="B14" i="3"/>
  <c r="D14" i="3" s="1"/>
  <c r="O19" i="2"/>
  <c r="K8" i="2"/>
  <c r="S17" i="2"/>
  <c r="G9" i="2"/>
  <c r="K7" i="2"/>
  <c r="G6" i="2"/>
</calcChain>
</file>

<file path=xl/sharedStrings.xml><?xml version="1.0" encoding="utf-8"?>
<sst xmlns="http://schemas.openxmlformats.org/spreadsheetml/2006/main" count="232" uniqueCount="136">
  <si>
    <t>あなたの評価は？アンケート結果集計テンプレート：表</t>
  </si>
  <si>
    <t>表1 – 奉仕への意識</t>
  </si>
  <si>
    <t>表2 – 円滑なコミュニケーション</t>
  </si>
  <si>
    <t>表3 – 会員増強</t>
  </si>
  <si>
    <t>表4 – 会員維持</t>
  </si>
  <si>
    <t>表5 – 効果的なリーダーシップ</t>
  </si>
  <si>
    <t>下位2位%</t>
  </si>
  <si>
    <t>上位2位%</t>
  </si>
  <si>
    <t>2A</t>
  </si>
  <si>
    <t>2D</t>
  </si>
  <si>
    <t>2L</t>
  </si>
  <si>
    <t>2F</t>
  </si>
  <si>
    <t>2C</t>
  </si>
  <si>
    <t>2B</t>
  </si>
  <si>
    <t>2E</t>
  </si>
  <si>
    <t>3E</t>
  </si>
  <si>
    <t>2J</t>
  </si>
  <si>
    <t>2M</t>
  </si>
  <si>
    <t>2G</t>
  </si>
  <si>
    <t>4D</t>
  </si>
  <si>
    <t>10L</t>
  </si>
  <si>
    <t>2K</t>
  </si>
  <si>
    <t>4C</t>
  </si>
  <si>
    <t>2H</t>
  </si>
  <si>
    <t>4I</t>
  </si>
  <si>
    <t>11B</t>
  </si>
  <si>
    <t>3A</t>
  </si>
  <si>
    <t>4E</t>
  </si>
  <si>
    <t>2I</t>
  </si>
  <si>
    <t>10D</t>
  </si>
  <si>
    <t>11H</t>
  </si>
  <si>
    <t>3B</t>
  </si>
  <si>
    <t>4G</t>
  </si>
  <si>
    <t>3C</t>
  </si>
  <si>
    <t>10E</t>
  </si>
  <si>
    <t>3F</t>
  </si>
  <si>
    <t>4H</t>
  </si>
  <si>
    <t>3D</t>
  </si>
  <si>
    <t>11G</t>
  </si>
  <si>
    <t>3G</t>
  </si>
  <si>
    <t>4J</t>
  </si>
  <si>
    <t>10A</t>
  </si>
  <si>
    <t>11I</t>
  </si>
  <si>
    <t>3H</t>
  </si>
  <si>
    <t>4K</t>
  </si>
  <si>
    <t>10B</t>
  </si>
  <si>
    <t>11J</t>
  </si>
  <si>
    <t>3I</t>
  </si>
  <si>
    <t>4L</t>
  </si>
  <si>
    <t>10G</t>
  </si>
  <si>
    <t>3J</t>
  </si>
  <si>
    <t>10C</t>
  </si>
  <si>
    <t>10H</t>
  </si>
  <si>
    <t>4A</t>
  </si>
  <si>
    <t>10M</t>
  </si>
  <si>
    <t>10I</t>
  </si>
  <si>
    <t>4B</t>
  </si>
  <si>
    <t>11A</t>
  </si>
  <si>
    <t>4F</t>
  </si>
  <si>
    <t>10F</t>
  </si>
  <si>
    <t>11D</t>
  </si>
  <si>
    <t>10J</t>
  </si>
  <si>
    <t>11E</t>
  </si>
  <si>
    <t>10K</t>
  </si>
  <si>
    <t>11F</t>
  </si>
  <si>
    <t>10N</t>
  </si>
  <si>
    <t>10O</t>
  </si>
  <si>
    <t>10P</t>
  </si>
  <si>
    <t>11C</t>
  </si>
  <si>
    <t>「あなたの評価は？」アンケート結果集計テンプレート</t>
  </si>
  <si>
    <t>まず、質問2、3、4、10、11の各項目に対する会員の回答を見て、各スコアに何人が印を付けたかを数えます。この数字を、各質問の行に入力してください。回答総数、上位2位の回答数、下位2位の回答数、上位2位の回答の割合（%）、下位2位の回答の割合（%）がそれぞれ自動的に算出されます。同様に、質問5、6、7、8、9への回答も数えて入力してください。回答の割合（%）が自動計算されます。質問12へのコメントがあれば、それも入力します。</t>
  </si>
  <si>
    <t>次に、「スコア差」ワークシート、及び「表」ワークシートをクリックしてください。この「回答」ワークシートで入力した情報すべての結果が、自動的にまとめられているはずです。</t>
  </si>
  <si>
    <t>クラブ名：</t>
  </si>
  <si>
    <t>日付：</t>
  </si>
  <si>
    <t>質問2:ボランティア活動の重要性</t>
  </si>
  <si>
    <t>回答総数</t>
  </si>
  <si>
    <t>A</t>
  </si>
  <si>
    <t>B</t>
  </si>
  <si>
    <t>C</t>
  </si>
  <si>
    <t>D</t>
  </si>
  <si>
    <t>E</t>
  </si>
  <si>
    <t>F</t>
  </si>
  <si>
    <t>G</t>
  </si>
  <si>
    <t>H</t>
  </si>
  <si>
    <t>I</t>
  </si>
  <si>
    <t>J</t>
  </si>
  <si>
    <t>K</t>
  </si>
  <si>
    <t>L</t>
  </si>
  <si>
    <t>M</t>
  </si>
  <si>
    <t>質問3:所属ライオンズクラブに対する満足度</t>
  </si>
  <si>
    <t>質問4:会合に対する満足度</t>
  </si>
  <si>
    <t>質問5:どれくらいの頻度で例会を開催してほしいですか？</t>
  </si>
  <si>
    <t>質問8:どの時間帯に例会を開催してほしいですか？</t>
  </si>
  <si>
    <t>回答数</t>
  </si>
  <si>
    <t>回答率%</t>
  </si>
  <si>
    <t>今より頻度を増やす</t>
  </si>
  <si>
    <t>朝</t>
  </si>
  <si>
    <t>今の頻度でちょうど良い</t>
  </si>
  <si>
    <t>昼食時間</t>
  </si>
  <si>
    <t>今より頻度を減らす</t>
  </si>
  <si>
    <t>夕刻</t>
  </si>
  <si>
    <t>質問6:実際に集まって行う会合はどれくらいの頻度で開催するのがよいですか？</t>
  </si>
  <si>
    <t>質問9:会合は食事付きのほうが良いですか？</t>
  </si>
  <si>
    <t>週に1回以上</t>
  </si>
  <si>
    <t>週に1回</t>
  </si>
  <si>
    <t>月に3回</t>
  </si>
  <si>
    <t>月に2回</t>
  </si>
  <si>
    <t>月に1回</t>
  </si>
  <si>
    <t>月に1回未満</t>
  </si>
  <si>
    <t>一切集まらない</t>
  </si>
  <si>
    <t>質問7:例会日として希望するのは何曜日ですか？</t>
  </si>
  <si>
    <t>日曜日</t>
  </si>
  <si>
    <t>月曜日</t>
  </si>
  <si>
    <t>火曜日</t>
  </si>
  <si>
    <t>水曜日</t>
  </si>
  <si>
    <t>木曜日</t>
  </si>
  <si>
    <t>金曜日</t>
  </si>
  <si>
    <t>土曜日</t>
  </si>
  <si>
    <t>質問10:所属ライオンズクラブの評価</t>
  </si>
  <si>
    <t>N</t>
  </si>
  <si>
    <t>O</t>
  </si>
  <si>
    <t>P</t>
  </si>
  <si>
    <t>質問11:クラブに対する希望・不満</t>
  </si>
  <si>
    <t>質問12:その他のコメント</t>
  </si>
  <si>
    <t>下位2位
回答数</t>
  </si>
  <si>
    <t>上位2位
回答数</t>
  </si>
  <si>
    <t>下位2位
回答率%</t>
  </si>
  <si>
    <t>上位2位
回答率%</t>
  </si>
  <si>
    <t>上位2位回答率%質問10</t>
  </si>
  <si>
    <t>あなたの評価は？アンケート結果集計テンプレート：スコア差</t>
  </si>
  <si>
    <t>スコア差</t>
  </si>
  <si>
    <t>上位2位回答率%質問2</t>
  </si>
  <si>
    <t>差</t>
  </si>
  <si>
    <t>「あなたの評価は？実施の手引」と併せてお使いいただけるテンプレートです。アンケート結果の集計方法は、手引の中で詳細に説明されています。</t>
  </si>
  <si>
    <t>はい</t>
  </si>
  <si>
    <t>ノー</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</si>
</sst>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scheme val="minor"/>
    </font>
    <font>
      <sz val="9"/>
      <color theme="1"/>
      <name val="Arial"/>
      <family val="2"/>
    </font>
    <font>
      <sz val="11"/>
      <color theme="1"/>
      <name val="Arial"/>
      <family val="2"/>
    </font>
    <font>
      <b/>
      <sz val="15"/>
      <color theme="1"/>
      <name val="Arial"/>
      <family val="2"/>
    </font>
    <font>
      <b/>
      <sz val="10"/>
      <color theme="1"/>
      <name val="Arial"/>
      <family val="2"/>
    </font>
    <font>
      <b/>
      <sz val="11"/>
      <color theme="1"/>
      <name val="Arial"/>
      <family val="2"/>
    </font>
    <font>
      <b/>
      <sz val="9"/>
      <color theme="1"/>
      <name val="Arial"/>
      <family val="2"/>
    </font>
    <font>
      <sz val="9"/>
      <name val="Arial"/>
      <family val="2"/>
    </font>
    <font>
      <sz val="10"/>
      <color theme="1"/>
      <name val="Arial"/>
      <family val="2"/>
    </font>
    <font>
      <b/>
      <i/>
      <sz val="9"/>
      <color theme="1"/>
      <name val="Arial"/>
      <family val="2"/>
    </font>
    <font>
      <i/>
      <sz val="9"/>
      <color theme="1"/>
      <name val="Arial"/>
      <family val="2"/>
    </font>
  </fonts>
  <fills count="6">
    <fill>
      <patternFill patternType="none"/>
    </fill>
    <fill>
      <patternFill patternType="gray125"/>
    </fill>
    <fill>
      <patternFill patternType="solid">
        <fgColor rgb="FFE5B8B7"/>
        <bgColor indexed="64"/>
      </patternFill>
    </fill>
    <fill>
      <patternFill patternType="solid">
        <fgColor rgb="FFD6E3BC"/>
        <bgColor indexed="64"/>
      </patternFill>
    </fill>
    <fill>
      <patternFill patternType="solid">
        <fgColor theme="5" tint="0.59999389629810485"/>
        <bgColor indexed="64"/>
      </patternFill>
    </fill>
    <fill>
      <patternFill patternType="solid">
        <fgColor theme="6" tint="0.59999389629810485"/>
        <bgColor indexed="64"/>
      </patternFill>
    </fill>
  </fills>
  <borders count="41">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44">
    <xf numFmtId="0" fontId="0" fillId="0" borderId="0" xfId="0"/>
    <xf numFmtId="0" fontId="2" fillId="0" borderId="0" xfId="0" applyFont="1" applyProtection="1"/>
    <xf numFmtId="0" fontId="1" fillId="0" borderId="0" xfId="0" applyFont="1" applyAlignment="1" applyProtection="1">
      <alignment vertical="top" wrapText="1"/>
    </xf>
    <xf numFmtId="0" fontId="1" fillId="0" borderId="0" xfId="0" applyFont="1" applyAlignment="1" applyProtection="1">
      <alignment horizontal="left" vertical="top" wrapText="1"/>
    </xf>
    <xf numFmtId="0" fontId="4" fillId="0" borderId="0" xfId="0" applyFont="1" applyAlignment="1" applyProtection="1">
      <alignment vertical="top" wrapText="1"/>
    </xf>
    <xf numFmtId="0" fontId="9" fillId="0" borderId="24" xfId="0" applyFont="1" applyBorder="1" applyAlignment="1" applyProtection="1">
      <alignment horizontal="center" vertical="center" wrapText="1"/>
    </xf>
    <xf numFmtId="0" fontId="9" fillId="2" borderId="25" xfId="0" applyFont="1" applyFill="1" applyBorder="1" applyAlignment="1" applyProtection="1">
      <alignment horizontal="center" vertical="center" wrapText="1"/>
    </xf>
    <xf numFmtId="0" fontId="9" fillId="0" borderId="25" xfId="0" applyFont="1" applyBorder="1" applyAlignment="1" applyProtection="1">
      <alignment horizontal="center" vertical="center" wrapText="1"/>
    </xf>
    <xf numFmtId="0" fontId="9" fillId="3" borderId="25" xfId="0" applyFont="1" applyFill="1" applyBorder="1" applyAlignment="1" applyProtection="1">
      <alignment horizontal="center" vertical="center" wrapText="1"/>
    </xf>
    <xf numFmtId="0" fontId="9" fillId="3" borderId="26"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4" borderId="25" xfId="0" applyFont="1" applyFill="1" applyBorder="1" applyAlignment="1" applyProtection="1">
      <alignment horizontal="center" vertical="center" wrapText="1"/>
    </xf>
    <xf numFmtId="0" fontId="9" fillId="5" borderId="25" xfId="0" applyFont="1" applyFill="1" applyBorder="1" applyAlignment="1" applyProtection="1">
      <alignment horizontal="center" vertical="center" wrapText="1"/>
    </xf>
    <xf numFmtId="0" fontId="9" fillId="5" borderId="26"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1" fillId="2" borderId="23" xfId="0" applyFont="1" applyFill="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3" borderId="23"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4" borderId="23" xfId="0" applyFont="1" applyFill="1" applyBorder="1" applyAlignment="1" applyProtection="1">
      <alignment horizontal="center" vertical="center" wrapText="1"/>
    </xf>
    <xf numFmtId="0" fontId="1" fillId="5" borderId="23" xfId="0" applyFont="1" applyFill="1" applyBorder="1" applyAlignment="1" applyProtection="1">
      <alignment horizontal="center" vertical="center" wrapText="1"/>
    </xf>
    <xf numFmtId="9" fontId="1" fillId="4" borderId="23" xfId="0" applyNumberFormat="1" applyFont="1" applyFill="1" applyBorder="1" applyAlignment="1" applyProtection="1">
      <alignment horizontal="center" vertical="center" wrapText="1"/>
    </xf>
    <xf numFmtId="9" fontId="1" fillId="5" borderId="7" xfId="0" applyNumberFormat="1" applyFont="1" applyFill="1" applyBorder="1" applyAlignment="1" applyProtection="1">
      <alignment horizontal="center" vertical="center" wrapText="1"/>
    </xf>
    <xf numFmtId="9" fontId="1" fillId="0" borderId="0" xfId="0" applyNumberFormat="1" applyFont="1" applyFill="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1" fillId="2" borderId="5" xfId="0" applyFont="1" applyFill="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16" xfId="0" applyFont="1" applyFill="1" applyBorder="1" applyAlignment="1" applyProtection="1">
      <alignment horizontal="center" vertical="center" wrapText="1"/>
      <protection locked="0"/>
    </xf>
    <xf numFmtId="0" fontId="1" fillId="0" borderId="15" xfId="0" applyFont="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9" fontId="1" fillId="4" borderId="5" xfId="0" applyNumberFormat="1" applyFont="1" applyFill="1" applyBorder="1" applyAlignment="1" applyProtection="1">
      <alignment horizontal="center" vertical="center" wrapText="1"/>
    </xf>
    <xf numFmtId="9" fontId="1" fillId="5" borderId="16" xfId="0" applyNumberFormat="1" applyFont="1" applyFill="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 fillId="2" borderId="13" xfId="0" applyFont="1" applyFill="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5" borderId="13" xfId="0" applyFont="1" applyFill="1" applyBorder="1" applyAlignment="1" applyProtection="1">
      <alignment horizontal="center" vertical="center" wrapText="1"/>
    </xf>
    <xf numFmtId="9" fontId="1" fillId="4" borderId="13" xfId="0" applyNumberFormat="1" applyFont="1" applyFill="1" applyBorder="1" applyAlignment="1" applyProtection="1">
      <alignment horizontal="center" vertical="center" wrapText="1"/>
    </xf>
    <xf numFmtId="9" fontId="1" fillId="5" borderId="14" xfId="0" applyNumberFormat="1" applyFont="1" applyFill="1" applyBorder="1" applyAlignment="1" applyProtection="1">
      <alignment horizontal="center" vertical="center" wrapText="1"/>
    </xf>
    <xf numFmtId="0" fontId="1" fillId="0" borderId="0" xfId="0" applyFont="1" applyAlignment="1" applyProtection="1">
      <alignment vertical="center"/>
    </xf>
    <xf numFmtId="0" fontId="4" fillId="0" borderId="0" xfId="0" applyFont="1" applyAlignment="1" applyProtection="1">
      <alignment vertical="center"/>
    </xf>
    <xf numFmtId="0" fontId="5" fillId="0" borderId="0" xfId="0" applyFont="1" applyAlignment="1" applyProtection="1">
      <alignment horizontal="left" vertical="center"/>
    </xf>
    <xf numFmtId="0" fontId="9" fillId="0" borderId="2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vertical="center" wrapText="1"/>
    </xf>
    <xf numFmtId="0" fontId="2" fillId="0" borderId="0" xfId="0" applyFont="1" applyBorder="1" applyProtection="1"/>
    <xf numFmtId="0" fontId="10" fillId="0" borderId="24" xfId="0" applyFont="1" applyBorder="1" applyAlignment="1" applyProtection="1">
      <alignment horizontal="center" vertical="center" wrapText="1"/>
    </xf>
    <xf numFmtId="0" fontId="1" fillId="0" borderId="0" xfId="0" applyFont="1" applyProtection="1"/>
    <xf numFmtId="0" fontId="1" fillId="0" borderId="0" xfId="0" applyFont="1" applyBorder="1" applyAlignment="1" applyProtection="1">
      <alignment vertical="top" wrapText="1"/>
    </xf>
    <xf numFmtId="0" fontId="1" fillId="3" borderId="16" xfId="0" applyFont="1" applyFill="1" applyBorder="1" applyAlignment="1" applyProtection="1">
      <alignment horizontal="center" vertical="center" wrapText="1"/>
    </xf>
    <xf numFmtId="0" fontId="6" fillId="0" borderId="25" xfId="0" applyFont="1" applyBorder="1" applyAlignment="1" applyProtection="1">
      <alignment vertical="center" wrapText="1"/>
    </xf>
    <xf numFmtId="0" fontId="6" fillId="0" borderId="26"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9" fontId="1" fillId="0" borderId="10" xfId="0" applyNumberFormat="1" applyFont="1" applyBorder="1" applyAlignment="1" applyProtection="1">
      <alignment horizontal="center" vertical="center" wrapText="1"/>
    </xf>
    <xf numFmtId="9" fontId="1" fillId="0" borderId="11" xfId="0" applyNumberFormat="1" applyFont="1" applyBorder="1" applyAlignment="1" applyProtection="1">
      <alignment horizontal="center" vertical="center" wrapText="1"/>
    </xf>
    <xf numFmtId="9" fontId="1" fillId="0" borderId="23" xfId="0" applyNumberFormat="1" applyFont="1" applyBorder="1" applyAlignment="1" applyProtection="1">
      <alignment horizontal="center" vertical="center" wrapText="1"/>
    </xf>
    <xf numFmtId="9" fontId="1" fillId="0" borderId="7" xfId="0" applyNumberFormat="1" applyFont="1" applyBorder="1" applyAlignment="1" applyProtection="1">
      <alignment horizontal="center" vertical="center" wrapText="1"/>
    </xf>
    <xf numFmtId="9" fontId="1" fillId="0" borderId="27" xfId="0" applyNumberFormat="1" applyFont="1" applyBorder="1" applyAlignment="1" applyProtection="1">
      <alignment horizontal="center" vertical="center" wrapText="1"/>
    </xf>
    <xf numFmtId="9" fontId="1" fillId="0" borderId="6" xfId="0" applyNumberFormat="1" applyFont="1" applyBorder="1" applyAlignment="1" applyProtection="1">
      <alignment horizontal="center" vertical="center" wrapText="1"/>
    </xf>
    <xf numFmtId="0" fontId="2" fillId="0" borderId="0" xfId="0" applyFont="1" applyAlignment="1" applyProtection="1">
      <alignment horizontal="center"/>
    </xf>
    <xf numFmtId="0" fontId="5" fillId="0" borderId="0" xfId="0" applyFont="1" applyProtection="1"/>
    <xf numFmtId="0" fontId="6" fillId="0" borderId="24" xfId="0" applyFont="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3" borderId="26" xfId="0" applyFont="1" applyFill="1" applyBorder="1" applyAlignment="1" applyProtection="1">
      <alignment horizontal="center" vertical="center" wrapText="1"/>
    </xf>
    <xf numFmtId="9" fontId="1" fillId="3" borderId="7" xfId="0" applyNumberFormat="1" applyFont="1" applyFill="1" applyBorder="1" applyAlignment="1" applyProtection="1">
      <alignment horizontal="center" vertical="center" wrapText="1"/>
    </xf>
    <xf numFmtId="9" fontId="1" fillId="2" borderId="23" xfId="0" applyNumberFormat="1" applyFont="1" applyFill="1" applyBorder="1" applyAlignment="1" applyProtection="1">
      <alignment horizontal="center" vertical="center" wrapText="1"/>
    </xf>
    <xf numFmtId="9" fontId="1" fillId="3" borderId="16" xfId="0" applyNumberFormat="1" applyFont="1" applyFill="1" applyBorder="1" applyAlignment="1" applyProtection="1">
      <alignment horizontal="center" vertical="center" wrapText="1"/>
    </xf>
    <xf numFmtId="9" fontId="1" fillId="2" borderId="5" xfId="0" applyNumberFormat="1" applyFont="1" applyFill="1" applyBorder="1" applyAlignment="1" applyProtection="1">
      <alignment horizontal="center" vertical="center" wrapText="1"/>
    </xf>
    <xf numFmtId="9" fontId="1" fillId="3" borderId="14" xfId="0" applyNumberFormat="1" applyFont="1" applyFill="1" applyBorder="1" applyAlignment="1" applyProtection="1">
      <alignment horizontal="center" vertical="center" wrapText="1"/>
    </xf>
    <xf numFmtId="9" fontId="1" fillId="2" borderId="13" xfId="0" applyNumberFormat="1" applyFont="1" applyFill="1" applyBorder="1" applyAlignment="1" applyProtection="1">
      <alignment horizontal="center" vertical="center" wrapText="1"/>
    </xf>
    <xf numFmtId="0" fontId="1" fillId="0" borderId="0" xfId="0" applyFont="1" applyBorder="1" applyAlignment="1" applyProtection="1">
      <alignment vertical="center" wrapText="1"/>
      <protection locked="0"/>
    </xf>
    <xf numFmtId="9" fontId="1" fillId="0" borderId="32" xfId="0" applyNumberFormat="1" applyFont="1" applyFill="1" applyBorder="1" applyAlignment="1" applyProtection="1">
      <alignment horizontal="center" vertical="center" wrapText="1"/>
    </xf>
    <xf numFmtId="9" fontId="1" fillId="0" borderId="35" xfId="0" applyNumberFormat="1" applyFont="1" applyFill="1" applyBorder="1" applyAlignment="1" applyProtection="1">
      <alignment horizontal="center" vertical="center" wrapText="1"/>
    </xf>
    <xf numFmtId="0" fontId="1" fillId="0" borderId="36" xfId="0" applyFont="1" applyBorder="1" applyAlignment="1" applyProtection="1">
      <alignment vertical="center" wrapText="1"/>
      <protection locked="0"/>
    </xf>
    <xf numFmtId="0" fontId="1" fillId="0" borderId="37" xfId="0" applyFont="1" applyBorder="1" applyAlignment="1" applyProtection="1">
      <alignment vertical="center" wrapText="1"/>
      <protection locked="0"/>
    </xf>
    <xf numFmtId="9" fontId="1" fillId="0" borderId="34" xfId="0" applyNumberFormat="1" applyFont="1" applyFill="1" applyBorder="1" applyAlignment="1" applyProtection="1">
      <alignment horizontal="center" vertical="center" wrapText="1"/>
    </xf>
    <xf numFmtId="0" fontId="1" fillId="0" borderId="38" xfId="0" applyFont="1" applyBorder="1" applyAlignment="1" applyProtection="1">
      <alignment vertical="center" wrapText="1"/>
      <protection locked="0"/>
    </xf>
    <xf numFmtId="0" fontId="1" fillId="0" borderId="38" xfId="0" applyFont="1" applyBorder="1" applyProtection="1">
      <protection locked="0"/>
    </xf>
    <xf numFmtId="0" fontId="1" fillId="0" borderId="37" xfId="0" applyFont="1" applyBorder="1" applyProtection="1">
      <protection locked="0"/>
    </xf>
    <xf numFmtId="0" fontId="1" fillId="0" borderId="9" xfId="0" applyFont="1" applyBorder="1" applyAlignment="1" applyProtection="1">
      <alignment horizontal="center" vertical="center" wrapText="1"/>
    </xf>
    <xf numFmtId="0" fontId="1" fillId="4" borderId="10" xfId="0" applyFont="1" applyFill="1" applyBorder="1" applyAlignment="1" applyProtection="1">
      <alignment horizontal="center" vertical="center" wrapText="1"/>
    </xf>
    <xf numFmtId="0" fontId="1" fillId="5" borderId="10" xfId="0" applyFont="1" applyFill="1" applyBorder="1" applyAlignment="1" applyProtection="1">
      <alignment horizontal="center" vertical="center" wrapText="1"/>
    </xf>
    <xf numFmtId="9" fontId="1" fillId="4" borderId="10" xfId="0" applyNumberFormat="1" applyFont="1" applyFill="1" applyBorder="1" applyAlignment="1" applyProtection="1">
      <alignment horizontal="center" vertical="center" wrapText="1"/>
    </xf>
    <xf numFmtId="9" fontId="1" fillId="5" borderId="11" xfId="0" applyNumberFormat="1"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9" fillId="4" borderId="39" xfId="0" applyFont="1" applyFill="1" applyBorder="1" applyAlignment="1" applyProtection="1">
      <alignment horizontal="center" vertical="center" wrapText="1"/>
    </xf>
    <xf numFmtId="0" fontId="9" fillId="5" borderId="39" xfId="0" applyFont="1" applyFill="1" applyBorder="1" applyAlignment="1" applyProtection="1">
      <alignment horizontal="center" vertical="center" wrapText="1"/>
    </xf>
    <xf numFmtId="0" fontId="9" fillId="5" borderId="40" xfId="0" applyFont="1" applyFill="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9" fillId="2" borderId="39" xfId="0" applyFont="1" applyFill="1" applyBorder="1" applyAlignment="1" applyProtection="1">
      <alignment horizontal="center" vertical="center" wrapText="1"/>
    </xf>
    <xf numFmtId="0" fontId="9" fillId="0" borderId="39" xfId="0" applyFont="1" applyBorder="1" applyAlignment="1" applyProtection="1">
      <alignment horizontal="center" vertical="center" wrapText="1"/>
    </xf>
    <xf numFmtId="0" fontId="9" fillId="3" borderId="39" xfId="0" applyFont="1" applyFill="1" applyBorder="1" applyAlignment="1" applyProtection="1">
      <alignment horizontal="center" vertical="center" wrapText="1"/>
    </xf>
    <xf numFmtId="0" fontId="9" fillId="3" borderId="40" xfId="0" applyFont="1" applyFill="1" applyBorder="1" applyAlignment="1" applyProtection="1">
      <alignment horizontal="center" vertical="center" wrapText="1"/>
    </xf>
    <xf numFmtId="9" fontId="7" fillId="4" borderId="5" xfId="0" applyNumberFormat="1" applyFont="1" applyFill="1" applyBorder="1" applyAlignment="1" applyProtection="1">
      <alignment horizontal="center" vertical="center" wrapText="1"/>
    </xf>
    <xf numFmtId="0" fontId="2" fillId="0" borderId="9" xfId="0" applyFont="1" applyBorder="1" applyAlignment="1" applyProtection="1">
      <alignment horizontal="left" vertical="center" wrapText="1"/>
    </xf>
    <xf numFmtId="0" fontId="2" fillId="0" borderId="28"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3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4" fillId="0" borderId="1" xfId="0" applyFont="1" applyBorder="1" applyAlignment="1" applyProtection="1">
      <alignment horizontal="left" vertical="center"/>
    </xf>
    <xf numFmtId="0" fontId="4" fillId="0" borderId="0" xfId="0" applyFont="1" applyAlignment="1" applyProtection="1">
      <alignment horizontal="left" vertical="center"/>
    </xf>
    <xf numFmtId="0" fontId="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0" borderId="29" xfId="0" applyFont="1" applyBorder="1" applyAlignment="1" applyProtection="1">
      <alignment horizontal="left" vertical="center" wrapText="1"/>
    </xf>
    <xf numFmtId="0" fontId="4" fillId="0" borderId="0" xfId="0" applyFont="1" applyAlignment="1" applyProtection="1">
      <alignment horizontal="left" vertical="top" wrapText="1"/>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horizontal="left" vertical="top" wrapText="1"/>
      <protection locked="0"/>
    </xf>
    <xf numFmtId="0" fontId="1" fillId="0" borderId="0" xfId="0" applyFont="1" applyAlignment="1" applyProtection="1">
      <alignment horizontal="center"/>
    </xf>
    <xf numFmtId="0" fontId="1" fillId="0" borderId="0" xfId="0" applyFont="1" applyBorder="1" applyAlignment="1" applyProtection="1">
      <alignment horizontal="left" vertical="top" wrapText="1"/>
    </xf>
    <xf numFmtId="0" fontId="3" fillId="0" borderId="0" xfId="0" applyFont="1" applyAlignment="1" applyProtection="1">
      <alignment horizontal="center" vertical="center"/>
    </xf>
    <xf numFmtId="0" fontId="1" fillId="0" borderId="18"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20"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15" xfId="0" applyFont="1" applyBorder="1" applyAlignment="1" applyProtection="1">
      <alignment horizontal="left" vertical="center" wrapText="1"/>
    </xf>
    <xf numFmtId="0" fontId="1" fillId="0" borderId="29" xfId="0" applyFont="1" applyBorder="1" applyAlignment="1" applyProtection="1">
      <alignment horizontal="left" vertical="center" wrapText="1"/>
    </xf>
    <xf numFmtId="0" fontId="1" fillId="0" borderId="12" xfId="0" applyFont="1" applyBorder="1" applyAlignment="1" applyProtection="1">
      <alignment horizontal="left" vertical="center" wrapText="1"/>
    </xf>
    <xf numFmtId="0" fontId="1" fillId="0" borderId="30" xfId="0" applyFont="1" applyBorder="1" applyAlignment="1" applyProtection="1">
      <alignment horizontal="left" vertical="center" wrapText="1"/>
    </xf>
    <xf numFmtId="0" fontId="2" fillId="0" borderId="31" xfId="0" applyFont="1" applyBorder="1" applyAlignment="1" applyProtection="1">
      <alignment horizontal="left" vertical="center" wrapText="1"/>
    </xf>
    <xf numFmtId="0" fontId="2" fillId="0" borderId="32"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4" fillId="0" borderId="0" xfId="0" applyFont="1" applyAlignment="1" applyProtection="1">
      <alignment horizontal="left" vertical="center" wrapText="1"/>
    </xf>
    <xf numFmtId="0" fontId="4" fillId="0" borderId="1"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Relationships>
</file>

<file path=xl/drawings/drawing1.xml><?xml version="1.0" encoding="utf-8"?>
<xdr:wsDr xmlns:xdr="http://schemas.openxmlformats.org/drawingml/2006/spreadsheetDrawing" xmlns:a="http://schemas.openxmlformats.org/drawingml/2006/main">
  <xdr:twoCellAnchor>
    <xdr:from>
      <xdr:col>6</xdr:col>
      <xdr:colOff>617220</xdr:colOff>
      <xdr:row>0</xdr:row>
      <xdr:rowOff>22861</xdr:rowOff>
    </xdr:from>
    <xdr:to>
      <xdr:col>8</xdr:col>
      <xdr:colOff>454546</xdr:colOff>
      <xdr:row>1</xdr:row>
      <xdr:rowOff>15241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81600" y="22861"/>
          <a:ext cx="850786" cy="7772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594360</xdr:colOff>
      <xdr:row>0</xdr:row>
      <xdr:rowOff>22860</xdr:rowOff>
    </xdr:from>
    <xdr:to>
      <xdr:col>7</xdr:col>
      <xdr:colOff>195466</xdr:colOff>
      <xdr:row>1</xdr:row>
      <xdr:rowOff>15240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52900" y="22860"/>
          <a:ext cx="911746" cy="7772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640080</xdr:colOff>
      <xdr:row>0</xdr:row>
      <xdr:rowOff>0</xdr:rowOff>
    </xdr:from>
    <xdr:to>
      <xdr:col>11</xdr:col>
      <xdr:colOff>157366</xdr:colOff>
      <xdr:row>0</xdr:row>
      <xdr:rowOff>777240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7260" y="0"/>
          <a:ext cx="904126" cy="777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5"/>
  <sheetViews>
    <sheetView showGridLines="0" tabSelected="1" zoomScaleNormal="100" workbookViewId="0">
      <selection activeCell="C7" sqref="C7:G7"/>
    </sheetView>
  </sheetViews>
  <sheetFormatPr defaultColWidth="8.88671875" defaultRowHeight="13.8" x14ac:dyDescent="0.25"/>
  <cols>
    <col min="1" max="1" width="9.44140625" style="56" customWidth="1"/>
    <col min="2" max="7" width="10.88671875" style="1" customWidth="1"/>
    <col min="8" max="8" width="3.33203125" style="1" customWidth="1"/>
    <col min="9" max="15" width="10.88671875" style="1" customWidth="1"/>
    <col min="16" max="16384" width="8.88671875" style="1"/>
  </cols>
  <sheetData>
    <row r="1" spans="1:16" ht="61.95" customHeight="1" x14ac:dyDescent="0.25">
      <c r="A1" s="120"/>
      <c r="B1" s="120"/>
      <c r="C1" s="120"/>
      <c r="D1" s="120"/>
      <c r="E1" s="120"/>
      <c r="F1" s="120"/>
      <c r="G1" s="120"/>
      <c r="H1" s="120"/>
      <c r="I1" s="120"/>
      <c r="J1" s="120"/>
      <c r="K1" s="120"/>
      <c r="L1" s="120"/>
      <c r="M1" s="120"/>
      <c r="N1" s="120"/>
      <c r="O1" s="120"/>
    </row>
    <row r="2" spans="1:16" ht="34.950000000000003" customHeight="1" x14ac:dyDescent="0.25">
      <c r="A2" s="122" t="s">
        <v>69</v>
      </c>
      <c r="B2" s="122"/>
      <c r="C2" s="122"/>
      <c r="D2" s="122"/>
      <c r="E2" s="122"/>
      <c r="F2" s="122"/>
      <c r="G2" s="122"/>
      <c r="H2" s="122"/>
      <c r="I2" s="122"/>
      <c r="J2" s="122"/>
      <c r="K2" s="122"/>
      <c r="L2" s="122"/>
      <c r="M2" s="122"/>
      <c r="N2" s="122"/>
      <c r="O2" s="122"/>
    </row>
    <row r="3" spans="1:16" ht="19.2" customHeight="1" x14ac:dyDescent="0.25">
      <c r="A3" s="121" t="s">
        <v>133</v>
      </c>
      <c r="B3" s="121"/>
      <c r="C3" s="121"/>
      <c r="D3" s="121"/>
      <c r="E3" s="121"/>
      <c r="F3" s="121"/>
      <c r="G3" s="121"/>
      <c r="H3" s="121"/>
      <c r="I3" s="121"/>
      <c r="J3" s="121"/>
      <c r="K3" s="121"/>
      <c r="L3" s="121"/>
      <c r="M3" s="121"/>
      <c r="N3" s="121"/>
      <c r="O3" s="121"/>
      <c r="P3" s="2"/>
    </row>
    <row r="4" spans="1:16" ht="43.95" customHeight="1" x14ac:dyDescent="0.25">
      <c r="A4" s="121" t="s">
        <v>70</v>
      </c>
      <c r="B4" s="121"/>
      <c r="C4" s="121"/>
      <c r="D4" s="121"/>
      <c r="E4" s="121"/>
      <c r="F4" s="121"/>
      <c r="G4" s="121"/>
      <c r="H4" s="121"/>
      <c r="I4" s="121"/>
      <c r="J4" s="121"/>
      <c r="K4" s="121"/>
      <c r="L4" s="121"/>
      <c r="M4" s="121"/>
      <c r="N4" s="121"/>
      <c r="O4" s="121"/>
    </row>
    <row r="5" spans="1:16" x14ac:dyDescent="0.25">
      <c r="A5" s="121" t="s">
        <v>71</v>
      </c>
      <c r="B5" s="121"/>
      <c r="C5" s="121"/>
      <c r="D5" s="121"/>
      <c r="E5" s="121"/>
      <c r="F5" s="121"/>
      <c r="G5" s="121"/>
      <c r="H5" s="121"/>
      <c r="I5" s="121"/>
      <c r="J5" s="121"/>
      <c r="K5" s="121"/>
      <c r="L5" s="121"/>
      <c r="M5" s="121"/>
      <c r="N5" s="121"/>
      <c r="O5" s="121"/>
    </row>
    <row r="6" spans="1:16" x14ac:dyDescent="0.25">
      <c r="A6" s="3"/>
      <c r="B6" s="3"/>
      <c r="C6" s="3"/>
      <c r="D6" s="3"/>
      <c r="E6" s="3"/>
      <c r="F6" s="3"/>
      <c r="G6" s="3"/>
      <c r="H6" s="3"/>
      <c r="I6" s="3"/>
      <c r="J6" s="3"/>
      <c r="K6" s="3"/>
      <c r="L6" s="3"/>
      <c r="M6" s="3"/>
      <c r="N6" s="3"/>
      <c r="O6" s="3"/>
    </row>
    <row r="7" spans="1:16" ht="15" customHeight="1" thickBot="1" x14ac:dyDescent="0.3">
      <c r="A7" s="117" t="s">
        <v>72</v>
      </c>
      <c r="B7" s="117"/>
      <c r="C7" s="118"/>
      <c r="D7" s="118"/>
      <c r="E7" s="118"/>
      <c r="F7" s="118"/>
      <c r="G7" s="118"/>
      <c r="H7" s="3"/>
      <c r="I7" s="4" t="s">
        <v>73</v>
      </c>
      <c r="J7" s="119"/>
      <c r="K7" s="119"/>
      <c r="L7" s="119"/>
      <c r="M7" s="119"/>
      <c r="N7" s="57"/>
      <c r="O7" s="57"/>
    </row>
    <row r="8" spans="1:16" x14ac:dyDescent="0.25">
      <c r="A8" s="3"/>
      <c r="B8" s="3"/>
      <c r="C8" s="3"/>
      <c r="D8" s="3"/>
      <c r="E8" s="3"/>
      <c r="F8" s="3"/>
      <c r="G8" s="3"/>
      <c r="H8" s="3"/>
      <c r="I8" s="3"/>
      <c r="J8" s="3"/>
      <c r="K8" s="3"/>
      <c r="L8" s="3"/>
      <c r="M8" s="3"/>
      <c r="N8" s="3"/>
      <c r="O8" s="3"/>
    </row>
    <row r="9" spans="1:16" ht="14.4" thickBot="1" x14ac:dyDescent="0.3">
      <c r="A9" s="112" t="s">
        <v>74</v>
      </c>
      <c r="B9" s="112"/>
      <c r="C9" s="112"/>
      <c r="D9" s="112"/>
      <c r="E9" s="112"/>
      <c r="F9" s="112"/>
      <c r="G9" s="112"/>
      <c r="H9" s="112"/>
      <c r="I9" s="112"/>
      <c r="J9" s="112"/>
      <c r="K9" s="112"/>
      <c r="L9" s="112"/>
      <c r="M9" s="112"/>
      <c r="N9" s="112"/>
      <c r="O9" s="112"/>
    </row>
    <row r="10" spans="1:16" ht="23.4" thickBot="1" x14ac:dyDescent="0.3">
      <c r="A10" s="5"/>
      <c r="B10" s="6">
        <v>1</v>
      </c>
      <c r="C10" s="6">
        <v>2</v>
      </c>
      <c r="D10" s="7">
        <v>3</v>
      </c>
      <c r="E10" s="7">
        <v>4</v>
      </c>
      <c r="F10" s="8">
        <v>5</v>
      </c>
      <c r="G10" s="9">
        <v>6</v>
      </c>
      <c r="H10" s="10"/>
      <c r="I10" s="5" t="s">
        <v>75</v>
      </c>
      <c r="J10" s="11" t="s">
        <v>124</v>
      </c>
      <c r="K10" s="12" t="s">
        <v>125</v>
      </c>
      <c r="L10" s="11" t="s">
        <v>126</v>
      </c>
      <c r="M10" s="13" t="s">
        <v>127</v>
      </c>
      <c r="N10" s="14"/>
    </row>
    <row r="11" spans="1:16" x14ac:dyDescent="0.25">
      <c r="A11" s="15" t="s">
        <v>76</v>
      </c>
      <c r="B11" s="16"/>
      <c r="C11" s="16"/>
      <c r="D11" s="17"/>
      <c r="E11" s="17"/>
      <c r="F11" s="18"/>
      <c r="G11" s="19"/>
      <c r="H11" s="20"/>
      <c r="I11" s="21">
        <f>SUM(B11:G11)</f>
        <v>0</v>
      </c>
      <c r="J11" s="22">
        <f t="shared" ref="J11:J23" si="0">SUM(B11:C11)</f>
        <v>0</v>
      </c>
      <c r="K11" s="23">
        <f t="shared" ref="K11:K23" si="1">SUM(F11:G11)</f>
        <v>0</v>
      </c>
      <c r="L11" s="24" t="str">
        <f t="shared" ref="L11:L23" si="2">IFERROR(J11/I11, "")</f>
        <v/>
      </c>
      <c r="M11" s="25" t="str">
        <f t="shared" ref="M11:M23" si="3">IFERROR(K11/I11, "")</f>
        <v/>
      </c>
      <c r="N11" s="26"/>
    </row>
    <row r="12" spans="1:16" x14ac:dyDescent="0.25">
      <c r="A12" s="27" t="s">
        <v>77</v>
      </c>
      <c r="B12" s="28"/>
      <c r="C12" s="28"/>
      <c r="D12" s="29"/>
      <c r="E12" s="29"/>
      <c r="F12" s="30"/>
      <c r="G12" s="31"/>
      <c r="H12" s="20"/>
      <c r="I12" s="32">
        <f t="shared" ref="I12:I23" si="4">SUM(B12:G12)</f>
        <v>0</v>
      </c>
      <c r="J12" s="33">
        <f t="shared" si="0"/>
        <v>0</v>
      </c>
      <c r="K12" s="34">
        <f t="shared" si="1"/>
        <v>0</v>
      </c>
      <c r="L12" s="35" t="str">
        <f t="shared" si="2"/>
        <v/>
      </c>
      <c r="M12" s="36" t="str">
        <f t="shared" si="3"/>
        <v/>
      </c>
      <c r="N12" s="26"/>
    </row>
    <row r="13" spans="1:16" x14ac:dyDescent="0.25">
      <c r="A13" s="27" t="s">
        <v>78</v>
      </c>
      <c r="B13" s="28"/>
      <c r="C13" s="28"/>
      <c r="D13" s="29"/>
      <c r="E13" s="29"/>
      <c r="F13" s="30"/>
      <c r="G13" s="31"/>
      <c r="H13" s="20"/>
      <c r="I13" s="32">
        <f t="shared" si="4"/>
        <v>0</v>
      </c>
      <c r="J13" s="33">
        <f t="shared" si="0"/>
        <v>0</v>
      </c>
      <c r="K13" s="34">
        <f t="shared" si="1"/>
        <v>0</v>
      </c>
      <c r="L13" s="35" t="str">
        <f t="shared" si="2"/>
        <v/>
      </c>
      <c r="M13" s="36" t="str">
        <f t="shared" si="3"/>
        <v/>
      </c>
      <c r="N13" s="26"/>
    </row>
    <row r="14" spans="1:16" x14ac:dyDescent="0.25">
      <c r="A14" s="27" t="s">
        <v>79</v>
      </c>
      <c r="B14" s="28"/>
      <c r="C14" s="28"/>
      <c r="D14" s="29"/>
      <c r="E14" s="29"/>
      <c r="F14" s="30"/>
      <c r="G14" s="31"/>
      <c r="H14" s="20"/>
      <c r="I14" s="32">
        <f t="shared" si="4"/>
        <v>0</v>
      </c>
      <c r="J14" s="33">
        <f t="shared" si="0"/>
        <v>0</v>
      </c>
      <c r="K14" s="34">
        <f t="shared" si="1"/>
        <v>0</v>
      </c>
      <c r="L14" s="35" t="str">
        <f t="shared" si="2"/>
        <v/>
      </c>
      <c r="M14" s="36" t="str">
        <f t="shared" si="3"/>
        <v/>
      </c>
      <c r="N14" s="26"/>
    </row>
    <row r="15" spans="1:16" x14ac:dyDescent="0.25">
      <c r="A15" s="27" t="s">
        <v>80</v>
      </c>
      <c r="B15" s="28"/>
      <c r="C15" s="28"/>
      <c r="D15" s="29"/>
      <c r="E15" s="29"/>
      <c r="F15" s="30"/>
      <c r="G15" s="31"/>
      <c r="H15" s="20"/>
      <c r="I15" s="32">
        <f t="shared" si="4"/>
        <v>0</v>
      </c>
      <c r="J15" s="33">
        <f t="shared" si="0"/>
        <v>0</v>
      </c>
      <c r="K15" s="34">
        <f t="shared" si="1"/>
        <v>0</v>
      </c>
      <c r="L15" s="35" t="str">
        <f t="shared" si="2"/>
        <v/>
      </c>
      <c r="M15" s="36" t="str">
        <f t="shared" si="3"/>
        <v/>
      </c>
      <c r="N15" s="26"/>
    </row>
    <row r="16" spans="1:16" x14ac:dyDescent="0.25">
      <c r="A16" s="27" t="s">
        <v>81</v>
      </c>
      <c r="B16" s="28"/>
      <c r="C16" s="28"/>
      <c r="D16" s="29"/>
      <c r="E16" s="29"/>
      <c r="F16" s="30"/>
      <c r="G16" s="31"/>
      <c r="H16" s="20"/>
      <c r="I16" s="32">
        <f t="shared" si="4"/>
        <v>0</v>
      </c>
      <c r="J16" s="33">
        <f t="shared" si="0"/>
        <v>0</v>
      </c>
      <c r="K16" s="34">
        <f t="shared" si="1"/>
        <v>0</v>
      </c>
      <c r="L16" s="35" t="str">
        <f t="shared" si="2"/>
        <v/>
      </c>
      <c r="M16" s="36" t="str">
        <f t="shared" si="3"/>
        <v/>
      </c>
      <c r="N16" s="26"/>
    </row>
    <row r="17" spans="1:15" x14ac:dyDescent="0.25">
      <c r="A17" s="27" t="s">
        <v>82</v>
      </c>
      <c r="B17" s="28"/>
      <c r="C17" s="28"/>
      <c r="D17" s="29"/>
      <c r="E17" s="29"/>
      <c r="F17" s="30"/>
      <c r="G17" s="31"/>
      <c r="H17" s="20"/>
      <c r="I17" s="32">
        <f t="shared" si="4"/>
        <v>0</v>
      </c>
      <c r="J17" s="33">
        <f t="shared" si="0"/>
        <v>0</v>
      </c>
      <c r="K17" s="34">
        <f t="shared" si="1"/>
        <v>0</v>
      </c>
      <c r="L17" s="35" t="str">
        <f t="shared" si="2"/>
        <v/>
      </c>
      <c r="M17" s="36" t="str">
        <f t="shared" si="3"/>
        <v/>
      </c>
      <c r="N17" s="26"/>
    </row>
    <row r="18" spans="1:15" x14ac:dyDescent="0.25">
      <c r="A18" s="27" t="s">
        <v>83</v>
      </c>
      <c r="B18" s="28"/>
      <c r="C18" s="28"/>
      <c r="D18" s="29"/>
      <c r="E18" s="29"/>
      <c r="F18" s="30"/>
      <c r="G18" s="31"/>
      <c r="H18" s="20"/>
      <c r="I18" s="32">
        <f t="shared" si="4"/>
        <v>0</v>
      </c>
      <c r="J18" s="33">
        <f t="shared" si="0"/>
        <v>0</v>
      </c>
      <c r="K18" s="34">
        <f t="shared" si="1"/>
        <v>0</v>
      </c>
      <c r="L18" s="35" t="str">
        <f t="shared" si="2"/>
        <v/>
      </c>
      <c r="M18" s="36" t="str">
        <f t="shared" si="3"/>
        <v/>
      </c>
      <c r="N18" s="26"/>
    </row>
    <row r="19" spans="1:15" x14ac:dyDescent="0.25">
      <c r="A19" s="27" t="s">
        <v>84</v>
      </c>
      <c r="B19" s="28"/>
      <c r="C19" s="28"/>
      <c r="D19" s="29"/>
      <c r="E19" s="29"/>
      <c r="F19" s="30"/>
      <c r="G19" s="31"/>
      <c r="H19" s="20"/>
      <c r="I19" s="32">
        <f t="shared" si="4"/>
        <v>0</v>
      </c>
      <c r="J19" s="33">
        <f t="shared" si="0"/>
        <v>0</v>
      </c>
      <c r="K19" s="34">
        <f t="shared" si="1"/>
        <v>0</v>
      </c>
      <c r="L19" s="35" t="str">
        <f t="shared" si="2"/>
        <v/>
      </c>
      <c r="M19" s="36" t="str">
        <f t="shared" si="3"/>
        <v/>
      </c>
      <c r="N19" s="26"/>
    </row>
    <row r="20" spans="1:15" x14ac:dyDescent="0.25">
      <c r="A20" s="27" t="s">
        <v>85</v>
      </c>
      <c r="B20" s="28"/>
      <c r="C20" s="28"/>
      <c r="D20" s="29"/>
      <c r="E20" s="29"/>
      <c r="F20" s="30"/>
      <c r="G20" s="31"/>
      <c r="H20" s="20"/>
      <c r="I20" s="32">
        <f t="shared" si="4"/>
        <v>0</v>
      </c>
      <c r="J20" s="33">
        <f t="shared" si="0"/>
        <v>0</v>
      </c>
      <c r="K20" s="34">
        <f t="shared" si="1"/>
        <v>0</v>
      </c>
      <c r="L20" s="35" t="str">
        <f t="shared" si="2"/>
        <v/>
      </c>
      <c r="M20" s="36" t="str">
        <f t="shared" si="3"/>
        <v/>
      </c>
      <c r="N20" s="26"/>
    </row>
    <row r="21" spans="1:15" x14ac:dyDescent="0.25">
      <c r="A21" s="27" t="s">
        <v>86</v>
      </c>
      <c r="B21" s="28"/>
      <c r="C21" s="28"/>
      <c r="D21" s="29"/>
      <c r="E21" s="29"/>
      <c r="F21" s="30"/>
      <c r="G21" s="31"/>
      <c r="H21" s="20"/>
      <c r="I21" s="32">
        <f t="shared" si="4"/>
        <v>0</v>
      </c>
      <c r="J21" s="33">
        <f t="shared" si="0"/>
        <v>0</v>
      </c>
      <c r="K21" s="34">
        <f t="shared" si="1"/>
        <v>0</v>
      </c>
      <c r="L21" s="35" t="str">
        <f t="shared" si="2"/>
        <v/>
      </c>
      <c r="M21" s="36" t="str">
        <f t="shared" si="3"/>
        <v/>
      </c>
      <c r="N21" s="26"/>
    </row>
    <row r="22" spans="1:15" x14ac:dyDescent="0.25">
      <c r="A22" s="27" t="s">
        <v>87</v>
      </c>
      <c r="B22" s="28"/>
      <c r="C22" s="28"/>
      <c r="D22" s="29"/>
      <c r="E22" s="29"/>
      <c r="F22" s="30"/>
      <c r="G22" s="31"/>
      <c r="H22" s="20"/>
      <c r="I22" s="32">
        <f t="shared" si="4"/>
        <v>0</v>
      </c>
      <c r="J22" s="33">
        <f t="shared" si="0"/>
        <v>0</v>
      </c>
      <c r="K22" s="34">
        <f t="shared" si="1"/>
        <v>0</v>
      </c>
      <c r="L22" s="35" t="str">
        <f t="shared" si="2"/>
        <v/>
      </c>
      <c r="M22" s="36" t="str">
        <f t="shared" si="3"/>
        <v/>
      </c>
      <c r="N22" s="26"/>
    </row>
    <row r="23" spans="1:15" ht="14.4" thickBot="1" x14ac:dyDescent="0.3">
      <c r="A23" s="37" t="s">
        <v>88</v>
      </c>
      <c r="B23" s="38"/>
      <c r="C23" s="38"/>
      <c r="D23" s="39"/>
      <c r="E23" s="39"/>
      <c r="F23" s="40"/>
      <c r="G23" s="41"/>
      <c r="H23" s="20"/>
      <c r="I23" s="42">
        <f t="shared" si="4"/>
        <v>0</v>
      </c>
      <c r="J23" s="43">
        <f t="shared" si="0"/>
        <v>0</v>
      </c>
      <c r="K23" s="44">
        <f t="shared" si="1"/>
        <v>0</v>
      </c>
      <c r="L23" s="45" t="str">
        <f t="shared" si="2"/>
        <v/>
      </c>
      <c r="M23" s="46" t="str">
        <f t="shared" si="3"/>
        <v/>
      </c>
      <c r="N23" s="26"/>
    </row>
    <row r="25" spans="1:15" ht="14.4" thickBot="1" x14ac:dyDescent="0.3">
      <c r="A25" s="112" t="s">
        <v>89</v>
      </c>
      <c r="B25" s="112"/>
      <c r="C25" s="112"/>
      <c r="D25" s="112"/>
      <c r="E25" s="112"/>
      <c r="F25" s="112"/>
      <c r="G25" s="112"/>
      <c r="H25" s="112"/>
      <c r="I25" s="112"/>
      <c r="J25" s="112"/>
      <c r="K25" s="112"/>
      <c r="L25" s="112"/>
      <c r="M25" s="112"/>
      <c r="N25" s="112"/>
      <c r="O25" s="112"/>
    </row>
    <row r="26" spans="1:15" ht="23.4" thickBot="1" x14ac:dyDescent="0.3">
      <c r="A26" s="5"/>
      <c r="B26" s="6">
        <v>1</v>
      </c>
      <c r="C26" s="6">
        <v>2</v>
      </c>
      <c r="D26" s="7">
        <v>3</v>
      </c>
      <c r="E26" s="7">
        <v>4</v>
      </c>
      <c r="F26" s="8">
        <v>5</v>
      </c>
      <c r="G26" s="9">
        <v>6</v>
      </c>
      <c r="H26" s="10"/>
      <c r="I26" s="5" t="s">
        <v>75</v>
      </c>
      <c r="J26" s="11" t="s">
        <v>124</v>
      </c>
      <c r="K26" s="12" t="s">
        <v>125</v>
      </c>
      <c r="L26" s="11" t="s">
        <v>126</v>
      </c>
      <c r="M26" s="13" t="s">
        <v>127</v>
      </c>
      <c r="N26" s="14"/>
    </row>
    <row r="27" spans="1:15" x14ac:dyDescent="0.25">
      <c r="A27" s="15" t="s">
        <v>76</v>
      </c>
      <c r="B27" s="16"/>
      <c r="C27" s="16"/>
      <c r="D27" s="17"/>
      <c r="E27" s="17"/>
      <c r="F27" s="18"/>
      <c r="G27" s="19"/>
      <c r="H27" s="20"/>
      <c r="I27" s="21">
        <f t="shared" ref="I27:I36" si="5">SUM(B27:G27)</f>
        <v>0</v>
      </c>
      <c r="J27" s="22">
        <f t="shared" ref="J27:J36" si="6">SUM(B27:C27)</f>
        <v>0</v>
      </c>
      <c r="K27" s="23">
        <f t="shared" ref="K27:K36" si="7">SUM(F27:G27)</f>
        <v>0</v>
      </c>
      <c r="L27" s="24" t="str">
        <f t="shared" ref="L27:L36" si="8">IFERROR(J27/I27, "")</f>
        <v/>
      </c>
      <c r="M27" s="25" t="str">
        <f t="shared" ref="M27:M36" si="9">IFERROR(K27/I27, "")</f>
        <v/>
      </c>
      <c r="N27" s="26"/>
    </row>
    <row r="28" spans="1:15" x14ac:dyDescent="0.25">
      <c r="A28" s="27" t="s">
        <v>77</v>
      </c>
      <c r="B28" s="28"/>
      <c r="C28" s="28"/>
      <c r="D28" s="29"/>
      <c r="E28" s="29"/>
      <c r="F28" s="30"/>
      <c r="G28" s="31"/>
      <c r="H28" s="20"/>
      <c r="I28" s="32">
        <f t="shared" si="5"/>
        <v>0</v>
      </c>
      <c r="J28" s="33">
        <f t="shared" si="6"/>
        <v>0</v>
      </c>
      <c r="K28" s="34">
        <f t="shared" si="7"/>
        <v>0</v>
      </c>
      <c r="L28" s="35" t="str">
        <f t="shared" si="8"/>
        <v/>
      </c>
      <c r="M28" s="36" t="str">
        <f t="shared" si="9"/>
        <v/>
      </c>
      <c r="N28" s="26"/>
    </row>
    <row r="29" spans="1:15" x14ac:dyDescent="0.25">
      <c r="A29" s="27" t="s">
        <v>78</v>
      </c>
      <c r="B29" s="28"/>
      <c r="C29" s="28"/>
      <c r="D29" s="29"/>
      <c r="E29" s="29"/>
      <c r="F29" s="30"/>
      <c r="G29" s="31"/>
      <c r="H29" s="20"/>
      <c r="I29" s="32">
        <f t="shared" si="5"/>
        <v>0</v>
      </c>
      <c r="J29" s="33">
        <f t="shared" si="6"/>
        <v>0</v>
      </c>
      <c r="K29" s="34">
        <f t="shared" si="7"/>
        <v>0</v>
      </c>
      <c r="L29" s="35" t="str">
        <f t="shared" si="8"/>
        <v/>
      </c>
      <c r="M29" s="36" t="str">
        <f t="shared" si="9"/>
        <v/>
      </c>
      <c r="N29" s="26"/>
    </row>
    <row r="30" spans="1:15" x14ac:dyDescent="0.25">
      <c r="A30" s="27" t="s">
        <v>79</v>
      </c>
      <c r="B30" s="28"/>
      <c r="C30" s="28"/>
      <c r="D30" s="29"/>
      <c r="E30" s="29"/>
      <c r="F30" s="30"/>
      <c r="G30" s="31"/>
      <c r="H30" s="20"/>
      <c r="I30" s="32">
        <f t="shared" si="5"/>
        <v>0</v>
      </c>
      <c r="J30" s="33">
        <f t="shared" si="6"/>
        <v>0</v>
      </c>
      <c r="K30" s="34">
        <f t="shared" si="7"/>
        <v>0</v>
      </c>
      <c r="L30" s="35" t="str">
        <f t="shared" si="8"/>
        <v/>
      </c>
      <c r="M30" s="36" t="str">
        <f t="shared" si="9"/>
        <v/>
      </c>
      <c r="N30" s="26"/>
    </row>
    <row r="31" spans="1:15" x14ac:dyDescent="0.25">
      <c r="A31" s="27" t="s">
        <v>80</v>
      </c>
      <c r="B31" s="28"/>
      <c r="C31" s="28"/>
      <c r="D31" s="29"/>
      <c r="E31" s="29"/>
      <c r="F31" s="30"/>
      <c r="G31" s="31"/>
      <c r="H31" s="20"/>
      <c r="I31" s="32">
        <f t="shared" si="5"/>
        <v>0</v>
      </c>
      <c r="J31" s="33">
        <f t="shared" si="6"/>
        <v>0</v>
      </c>
      <c r="K31" s="34">
        <f t="shared" si="7"/>
        <v>0</v>
      </c>
      <c r="L31" s="35" t="str">
        <f t="shared" si="8"/>
        <v/>
      </c>
      <c r="M31" s="36" t="str">
        <f t="shared" si="9"/>
        <v/>
      </c>
      <c r="N31" s="26"/>
    </row>
    <row r="32" spans="1:15" x14ac:dyDescent="0.25">
      <c r="A32" s="27" t="s">
        <v>81</v>
      </c>
      <c r="B32" s="28"/>
      <c r="C32" s="28"/>
      <c r="D32" s="29"/>
      <c r="E32" s="29"/>
      <c r="F32" s="30"/>
      <c r="G32" s="31"/>
      <c r="H32" s="20"/>
      <c r="I32" s="32">
        <f t="shared" si="5"/>
        <v>0</v>
      </c>
      <c r="J32" s="33">
        <f t="shared" si="6"/>
        <v>0</v>
      </c>
      <c r="K32" s="34">
        <f t="shared" si="7"/>
        <v>0</v>
      </c>
      <c r="L32" s="35" t="str">
        <f t="shared" si="8"/>
        <v/>
      </c>
      <c r="M32" s="36" t="str">
        <f t="shared" si="9"/>
        <v/>
      </c>
      <c r="N32" s="26"/>
    </row>
    <row r="33" spans="1:15" x14ac:dyDescent="0.25">
      <c r="A33" s="27" t="s">
        <v>82</v>
      </c>
      <c r="B33" s="28"/>
      <c r="C33" s="28"/>
      <c r="D33" s="29"/>
      <c r="E33" s="29"/>
      <c r="F33" s="30"/>
      <c r="G33" s="31"/>
      <c r="H33" s="20"/>
      <c r="I33" s="32">
        <f t="shared" si="5"/>
        <v>0</v>
      </c>
      <c r="J33" s="33">
        <f t="shared" si="6"/>
        <v>0</v>
      </c>
      <c r="K33" s="34">
        <f t="shared" si="7"/>
        <v>0</v>
      </c>
      <c r="L33" s="35" t="str">
        <f t="shared" si="8"/>
        <v/>
      </c>
      <c r="M33" s="36" t="str">
        <f t="shared" si="9"/>
        <v/>
      </c>
      <c r="N33" s="26"/>
    </row>
    <row r="34" spans="1:15" x14ac:dyDescent="0.25">
      <c r="A34" s="27" t="s">
        <v>83</v>
      </c>
      <c r="B34" s="28"/>
      <c r="C34" s="28"/>
      <c r="D34" s="29"/>
      <c r="E34" s="29"/>
      <c r="F34" s="30"/>
      <c r="G34" s="31"/>
      <c r="H34" s="20"/>
      <c r="I34" s="32">
        <f t="shared" si="5"/>
        <v>0</v>
      </c>
      <c r="J34" s="33">
        <f t="shared" si="6"/>
        <v>0</v>
      </c>
      <c r="K34" s="34">
        <f t="shared" si="7"/>
        <v>0</v>
      </c>
      <c r="L34" s="35" t="str">
        <f t="shared" si="8"/>
        <v/>
      </c>
      <c r="M34" s="36" t="str">
        <f t="shared" si="9"/>
        <v/>
      </c>
      <c r="N34" s="26"/>
    </row>
    <row r="35" spans="1:15" x14ac:dyDescent="0.25">
      <c r="A35" s="27" t="s">
        <v>84</v>
      </c>
      <c r="B35" s="28"/>
      <c r="C35" s="28"/>
      <c r="D35" s="29"/>
      <c r="E35" s="29"/>
      <c r="F35" s="30"/>
      <c r="G35" s="31"/>
      <c r="H35" s="20"/>
      <c r="I35" s="32">
        <f t="shared" si="5"/>
        <v>0</v>
      </c>
      <c r="J35" s="33">
        <f t="shared" si="6"/>
        <v>0</v>
      </c>
      <c r="K35" s="34">
        <f t="shared" si="7"/>
        <v>0</v>
      </c>
      <c r="L35" s="35" t="str">
        <f t="shared" si="8"/>
        <v/>
      </c>
      <c r="M35" s="36" t="str">
        <f t="shared" si="9"/>
        <v/>
      </c>
      <c r="N35" s="26"/>
    </row>
    <row r="36" spans="1:15" ht="14.4" thickBot="1" x14ac:dyDescent="0.3">
      <c r="A36" s="37" t="s">
        <v>85</v>
      </c>
      <c r="B36" s="38"/>
      <c r="C36" s="38"/>
      <c r="D36" s="39"/>
      <c r="E36" s="39"/>
      <c r="F36" s="40"/>
      <c r="G36" s="41"/>
      <c r="H36" s="20"/>
      <c r="I36" s="42">
        <f t="shared" si="5"/>
        <v>0</v>
      </c>
      <c r="J36" s="43">
        <f t="shared" si="6"/>
        <v>0</v>
      </c>
      <c r="K36" s="44">
        <f t="shared" si="7"/>
        <v>0</v>
      </c>
      <c r="L36" s="45" t="str">
        <f t="shared" si="8"/>
        <v/>
      </c>
      <c r="M36" s="46" t="str">
        <f t="shared" si="9"/>
        <v/>
      </c>
      <c r="N36" s="26"/>
    </row>
    <row r="37" spans="1:15" x14ac:dyDescent="0.25">
      <c r="A37" s="47"/>
    </row>
    <row r="38" spans="1:15" ht="14.4" thickBot="1" x14ac:dyDescent="0.3">
      <c r="A38" s="112" t="s">
        <v>90</v>
      </c>
      <c r="B38" s="112"/>
      <c r="C38" s="112"/>
      <c r="D38" s="112"/>
      <c r="E38" s="112"/>
      <c r="F38" s="112"/>
      <c r="G38" s="112"/>
      <c r="H38" s="112"/>
      <c r="I38" s="112"/>
      <c r="J38" s="112"/>
      <c r="K38" s="112"/>
      <c r="L38" s="112"/>
      <c r="M38" s="112"/>
      <c r="N38" s="112"/>
      <c r="O38" s="112"/>
    </row>
    <row r="39" spans="1:15" ht="23.4" thickBot="1" x14ac:dyDescent="0.3">
      <c r="A39" s="5"/>
      <c r="B39" s="6">
        <v>1</v>
      </c>
      <c r="C39" s="6">
        <v>2</v>
      </c>
      <c r="D39" s="7">
        <v>3</v>
      </c>
      <c r="E39" s="7">
        <v>4</v>
      </c>
      <c r="F39" s="8">
        <v>5</v>
      </c>
      <c r="G39" s="9">
        <v>6</v>
      </c>
      <c r="H39" s="10"/>
      <c r="I39" s="5" t="s">
        <v>75</v>
      </c>
      <c r="J39" s="11" t="s">
        <v>124</v>
      </c>
      <c r="K39" s="12" t="s">
        <v>125</v>
      </c>
      <c r="L39" s="11" t="s">
        <v>126</v>
      </c>
      <c r="M39" s="13" t="s">
        <v>127</v>
      </c>
      <c r="N39" s="14"/>
    </row>
    <row r="40" spans="1:15" x14ac:dyDescent="0.25">
      <c r="A40" s="15" t="s">
        <v>76</v>
      </c>
      <c r="B40" s="16"/>
      <c r="C40" s="16"/>
      <c r="D40" s="17"/>
      <c r="E40" s="17"/>
      <c r="F40" s="18"/>
      <c r="G40" s="19"/>
      <c r="H40" s="20"/>
      <c r="I40" s="21">
        <f t="shared" ref="I40:I51" si="10">SUM(B40:G40)</f>
        <v>0</v>
      </c>
      <c r="J40" s="22">
        <f t="shared" ref="J40:J51" si="11">SUM(B40:C40)</f>
        <v>0</v>
      </c>
      <c r="K40" s="23">
        <f t="shared" ref="K40:K51" si="12">SUM(F40:G40)</f>
        <v>0</v>
      </c>
      <c r="L40" s="24" t="str">
        <f t="shared" ref="L40:L51" si="13">IFERROR(J40/I40, "")</f>
        <v/>
      </c>
      <c r="M40" s="25" t="str">
        <f t="shared" ref="M40:M51" si="14">IFERROR(K40/I40, "")</f>
        <v/>
      </c>
      <c r="N40" s="26"/>
    </row>
    <row r="41" spans="1:15" x14ac:dyDescent="0.25">
      <c r="A41" s="27" t="s">
        <v>77</v>
      </c>
      <c r="B41" s="28"/>
      <c r="C41" s="28"/>
      <c r="D41" s="29"/>
      <c r="E41" s="29"/>
      <c r="F41" s="30"/>
      <c r="G41" s="31"/>
      <c r="H41" s="20"/>
      <c r="I41" s="32">
        <f t="shared" si="10"/>
        <v>0</v>
      </c>
      <c r="J41" s="33">
        <f t="shared" si="11"/>
        <v>0</v>
      </c>
      <c r="K41" s="34">
        <f t="shared" si="12"/>
        <v>0</v>
      </c>
      <c r="L41" s="35" t="str">
        <f t="shared" si="13"/>
        <v/>
      </c>
      <c r="M41" s="36" t="str">
        <f t="shared" si="14"/>
        <v/>
      </c>
      <c r="N41" s="26"/>
    </row>
    <row r="42" spans="1:15" x14ac:dyDescent="0.25">
      <c r="A42" s="27" t="s">
        <v>78</v>
      </c>
      <c r="B42" s="28"/>
      <c r="C42" s="28"/>
      <c r="D42" s="29"/>
      <c r="E42" s="29"/>
      <c r="F42" s="30"/>
      <c r="G42" s="31"/>
      <c r="H42" s="20"/>
      <c r="I42" s="32">
        <f t="shared" si="10"/>
        <v>0</v>
      </c>
      <c r="J42" s="33">
        <f t="shared" si="11"/>
        <v>0</v>
      </c>
      <c r="K42" s="34">
        <f t="shared" si="12"/>
        <v>0</v>
      </c>
      <c r="L42" s="35" t="str">
        <f t="shared" si="13"/>
        <v/>
      </c>
      <c r="M42" s="36" t="str">
        <f t="shared" si="14"/>
        <v/>
      </c>
      <c r="N42" s="26"/>
    </row>
    <row r="43" spans="1:15" x14ac:dyDescent="0.25">
      <c r="A43" s="27" t="s">
        <v>79</v>
      </c>
      <c r="B43" s="28"/>
      <c r="C43" s="28"/>
      <c r="D43" s="29"/>
      <c r="E43" s="29"/>
      <c r="F43" s="30"/>
      <c r="G43" s="31"/>
      <c r="H43" s="20"/>
      <c r="I43" s="32">
        <f t="shared" si="10"/>
        <v>0</v>
      </c>
      <c r="J43" s="33">
        <f t="shared" si="11"/>
        <v>0</v>
      </c>
      <c r="K43" s="34">
        <f t="shared" si="12"/>
        <v>0</v>
      </c>
      <c r="L43" s="35" t="str">
        <f t="shared" si="13"/>
        <v/>
      </c>
      <c r="M43" s="36" t="str">
        <f t="shared" si="14"/>
        <v/>
      </c>
      <c r="N43" s="26"/>
    </row>
    <row r="44" spans="1:15" x14ac:dyDescent="0.25">
      <c r="A44" s="27" t="s">
        <v>80</v>
      </c>
      <c r="B44" s="28"/>
      <c r="C44" s="28"/>
      <c r="D44" s="29"/>
      <c r="E44" s="29"/>
      <c r="F44" s="30"/>
      <c r="G44" s="31"/>
      <c r="H44" s="20"/>
      <c r="I44" s="32">
        <f t="shared" si="10"/>
        <v>0</v>
      </c>
      <c r="J44" s="33">
        <f t="shared" si="11"/>
        <v>0</v>
      </c>
      <c r="K44" s="34">
        <f t="shared" si="12"/>
        <v>0</v>
      </c>
      <c r="L44" s="35" t="str">
        <f t="shared" si="13"/>
        <v/>
      </c>
      <c r="M44" s="36" t="str">
        <f t="shared" si="14"/>
        <v/>
      </c>
      <c r="N44" s="26"/>
    </row>
    <row r="45" spans="1:15" x14ac:dyDescent="0.25">
      <c r="A45" s="27" t="s">
        <v>81</v>
      </c>
      <c r="B45" s="28"/>
      <c r="C45" s="28"/>
      <c r="D45" s="29"/>
      <c r="E45" s="29"/>
      <c r="F45" s="30"/>
      <c r="G45" s="31"/>
      <c r="H45" s="20"/>
      <c r="I45" s="32">
        <f t="shared" si="10"/>
        <v>0</v>
      </c>
      <c r="J45" s="33">
        <f t="shared" si="11"/>
        <v>0</v>
      </c>
      <c r="K45" s="34">
        <f t="shared" si="12"/>
        <v>0</v>
      </c>
      <c r="L45" s="35" t="str">
        <f t="shared" si="13"/>
        <v/>
      </c>
      <c r="M45" s="36" t="str">
        <f t="shared" si="14"/>
        <v/>
      </c>
      <c r="N45" s="26"/>
    </row>
    <row r="46" spans="1:15" x14ac:dyDescent="0.25">
      <c r="A46" s="27" t="s">
        <v>82</v>
      </c>
      <c r="B46" s="28"/>
      <c r="C46" s="28"/>
      <c r="D46" s="29"/>
      <c r="E46" s="29"/>
      <c r="F46" s="30"/>
      <c r="G46" s="31"/>
      <c r="H46" s="20"/>
      <c r="I46" s="32">
        <f t="shared" si="10"/>
        <v>0</v>
      </c>
      <c r="J46" s="33">
        <f t="shared" si="11"/>
        <v>0</v>
      </c>
      <c r="K46" s="34">
        <f t="shared" si="12"/>
        <v>0</v>
      </c>
      <c r="L46" s="35" t="str">
        <f t="shared" si="13"/>
        <v/>
      </c>
      <c r="M46" s="36" t="str">
        <f t="shared" si="14"/>
        <v/>
      </c>
      <c r="N46" s="26"/>
    </row>
    <row r="47" spans="1:15" x14ac:dyDescent="0.25">
      <c r="A47" s="27" t="s">
        <v>83</v>
      </c>
      <c r="B47" s="28"/>
      <c r="C47" s="28"/>
      <c r="D47" s="29"/>
      <c r="E47" s="29"/>
      <c r="F47" s="30"/>
      <c r="G47" s="31"/>
      <c r="H47" s="20"/>
      <c r="I47" s="32">
        <f t="shared" si="10"/>
        <v>0</v>
      </c>
      <c r="J47" s="33">
        <f t="shared" si="11"/>
        <v>0</v>
      </c>
      <c r="K47" s="34">
        <f t="shared" si="12"/>
        <v>0</v>
      </c>
      <c r="L47" s="35" t="str">
        <f t="shared" si="13"/>
        <v/>
      </c>
      <c r="M47" s="36" t="str">
        <f t="shared" si="14"/>
        <v/>
      </c>
      <c r="N47" s="26"/>
    </row>
    <row r="48" spans="1:15" x14ac:dyDescent="0.25">
      <c r="A48" s="27" t="s">
        <v>84</v>
      </c>
      <c r="B48" s="28"/>
      <c r="C48" s="28"/>
      <c r="D48" s="29"/>
      <c r="E48" s="29"/>
      <c r="F48" s="30"/>
      <c r="G48" s="31"/>
      <c r="H48" s="20"/>
      <c r="I48" s="32">
        <f t="shared" si="10"/>
        <v>0</v>
      </c>
      <c r="J48" s="33">
        <f t="shared" si="11"/>
        <v>0</v>
      </c>
      <c r="K48" s="34">
        <f t="shared" si="12"/>
        <v>0</v>
      </c>
      <c r="L48" s="35" t="str">
        <f t="shared" si="13"/>
        <v/>
      </c>
      <c r="M48" s="36" t="str">
        <f t="shared" si="14"/>
        <v/>
      </c>
      <c r="N48" s="26"/>
    </row>
    <row r="49" spans="1:15" x14ac:dyDescent="0.25">
      <c r="A49" s="27" t="s">
        <v>85</v>
      </c>
      <c r="B49" s="28"/>
      <c r="C49" s="28"/>
      <c r="D49" s="29"/>
      <c r="E49" s="29"/>
      <c r="F49" s="30"/>
      <c r="G49" s="31"/>
      <c r="H49" s="20"/>
      <c r="I49" s="32">
        <f t="shared" si="10"/>
        <v>0</v>
      </c>
      <c r="J49" s="33">
        <f t="shared" si="11"/>
        <v>0</v>
      </c>
      <c r="K49" s="34">
        <f t="shared" si="12"/>
        <v>0</v>
      </c>
      <c r="L49" s="35" t="str">
        <f t="shared" si="13"/>
        <v/>
      </c>
      <c r="M49" s="36" t="str">
        <f t="shared" si="14"/>
        <v/>
      </c>
      <c r="N49" s="26"/>
    </row>
    <row r="50" spans="1:15" x14ac:dyDescent="0.25">
      <c r="A50" s="27" t="s">
        <v>86</v>
      </c>
      <c r="B50" s="28"/>
      <c r="C50" s="28"/>
      <c r="D50" s="29"/>
      <c r="E50" s="29"/>
      <c r="F50" s="30"/>
      <c r="G50" s="31"/>
      <c r="H50" s="20"/>
      <c r="I50" s="32">
        <f t="shared" si="10"/>
        <v>0</v>
      </c>
      <c r="J50" s="33">
        <f t="shared" si="11"/>
        <v>0</v>
      </c>
      <c r="K50" s="34">
        <f t="shared" si="12"/>
        <v>0</v>
      </c>
      <c r="L50" s="35" t="str">
        <f t="shared" si="13"/>
        <v/>
      </c>
      <c r="M50" s="36" t="str">
        <f t="shared" si="14"/>
        <v/>
      </c>
      <c r="N50" s="26"/>
    </row>
    <row r="51" spans="1:15" ht="14.4" thickBot="1" x14ac:dyDescent="0.3">
      <c r="A51" s="37" t="s">
        <v>87</v>
      </c>
      <c r="B51" s="38"/>
      <c r="C51" s="38"/>
      <c r="D51" s="39"/>
      <c r="E51" s="39"/>
      <c r="F51" s="40"/>
      <c r="G51" s="41"/>
      <c r="H51" s="20"/>
      <c r="I51" s="42">
        <f t="shared" si="10"/>
        <v>0</v>
      </c>
      <c r="J51" s="43">
        <f t="shared" si="11"/>
        <v>0</v>
      </c>
      <c r="K51" s="44">
        <f t="shared" si="12"/>
        <v>0</v>
      </c>
      <c r="L51" s="45" t="str">
        <f t="shared" si="13"/>
        <v/>
      </c>
      <c r="M51" s="46" t="str">
        <f t="shared" si="14"/>
        <v/>
      </c>
      <c r="N51" s="26"/>
    </row>
    <row r="53" spans="1:15" ht="14.4" thickBot="1" x14ac:dyDescent="0.3">
      <c r="A53" s="48" t="s">
        <v>91</v>
      </c>
      <c r="B53" s="48"/>
      <c r="C53" s="48"/>
      <c r="D53" s="48"/>
      <c r="E53" s="48"/>
      <c r="F53" s="48"/>
      <c r="G53" s="48" t="s">
        <v>92</v>
      </c>
      <c r="H53" s="48"/>
      <c r="I53" s="48"/>
      <c r="J53" s="48"/>
      <c r="K53" s="48"/>
      <c r="L53" s="48"/>
      <c r="M53" s="48"/>
      <c r="N53" s="48"/>
      <c r="O53" s="48"/>
    </row>
    <row r="54" spans="1:15" ht="14.4" thickBot="1" x14ac:dyDescent="0.3">
      <c r="A54" s="49"/>
      <c r="B54" s="49"/>
      <c r="C54" s="50" t="s">
        <v>93</v>
      </c>
      <c r="D54" s="51" t="s">
        <v>94</v>
      </c>
      <c r="E54" s="49"/>
      <c r="F54" s="49"/>
      <c r="G54" s="49"/>
      <c r="H54" s="49"/>
      <c r="I54" s="50" t="s">
        <v>93</v>
      </c>
      <c r="J54" s="51" t="s">
        <v>94</v>
      </c>
      <c r="K54" s="10"/>
      <c r="L54" s="49"/>
      <c r="M54" s="49"/>
      <c r="N54" s="49"/>
      <c r="O54" s="49"/>
    </row>
    <row r="55" spans="1:15" ht="14.4" customHeight="1" x14ac:dyDescent="0.25">
      <c r="A55" s="138" t="s">
        <v>95</v>
      </c>
      <c r="B55" s="139"/>
      <c r="C55" s="82"/>
      <c r="D55" s="80" t="str">
        <f>IFERROR((C55/SUM($C$55:$C$57)),"")</f>
        <v/>
      </c>
      <c r="G55" s="106" t="s">
        <v>96</v>
      </c>
      <c r="H55" s="107"/>
      <c r="I55" s="82"/>
      <c r="J55" s="80" t="str">
        <f>IFERROR((I55/SUM($I$55:$I$57)), "")</f>
        <v/>
      </c>
      <c r="K55" s="26"/>
    </row>
    <row r="56" spans="1:15" x14ac:dyDescent="0.25">
      <c r="A56" s="132" t="s">
        <v>97</v>
      </c>
      <c r="B56" s="133"/>
      <c r="C56" s="85"/>
      <c r="D56" s="84" t="str">
        <f>IFERROR((C56/SUM($C$55:$C$57)),"")</f>
        <v/>
      </c>
      <c r="G56" s="115" t="s">
        <v>98</v>
      </c>
      <c r="H56" s="116"/>
      <c r="I56" s="85"/>
      <c r="J56" s="84" t="str">
        <f t="shared" ref="J56:J57" si="15">IFERROR((I56/SUM($I$55:$I$57)), "")</f>
        <v/>
      </c>
      <c r="K56" s="26"/>
    </row>
    <row r="57" spans="1:15" ht="14.4" thickBot="1" x14ac:dyDescent="0.3">
      <c r="A57" s="134" t="s">
        <v>99</v>
      </c>
      <c r="B57" s="135"/>
      <c r="C57" s="83"/>
      <c r="D57" s="81" t="str">
        <f>IFERROR((C57/SUM($C$55:$C$57)),"")</f>
        <v/>
      </c>
      <c r="G57" s="108" t="s">
        <v>100</v>
      </c>
      <c r="H57" s="109"/>
      <c r="I57" s="83"/>
      <c r="J57" s="81" t="str">
        <f t="shared" si="15"/>
        <v/>
      </c>
      <c r="K57" s="26"/>
    </row>
    <row r="58" spans="1:15" x14ac:dyDescent="0.25">
      <c r="A58" s="1"/>
    </row>
    <row r="59" spans="1:15" ht="30" customHeight="1" thickBot="1" x14ac:dyDescent="0.3">
      <c r="A59" s="140" t="s">
        <v>101</v>
      </c>
      <c r="B59" s="140"/>
      <c r="C59" s="140"/>
      <c r="D59" s="140"/>
      <c r="E59" s="48"/>
      <c r="F59" s="48"/>
      <c r="G59" s="48" t="s">
        <v>102</v>
      </c>
      <c r="H59" s="48"/>
      <c r="I59" s="48"/>
      <c r="J59" s="48"/>
      <c r="K59" s="48"/>
      <c r="L59" s="48"/>
      <c r="M59" s="48"/>
      <c r="N59" s="48"/>
      <c r="O59" s="48"/>
    </row>
    <row r="60" spans="1:15" ht="14.4" thickBot="1" x14ac:dyDescent="0.3">
      <c r="A60" s="49"/>
      <c r="B60" s="49"/>
      <c r="C60" s="50" t="s">
        <v>93</v>
      </c>
      <c r="D60" s="51" t="s">
        <v>94</v>
      </c>
      <c r="E60" s="49"/>
      <c r="F60" s="49"/>
      <c r="G60" s="49"/>
      <c r="H60" s="49"/>
      <c r="I60" s="50" t="s">
        <v>93</v>
      </c>
      <c r="J60" s="51" t="s">
        <v>94</v>
      </c>
      <c r="K60" s="10"/>
      <c r="L60" s="49"/>
      <c r="M60" s="49"/>
      <c r="N60" s="49"/>
      <c r="O60" s="49"/>
    </row>
    <row r="61" spans="1:15" x14ac:dyDescent="0.25">
      <c r="A61" s="106" t="s">
        <v>103</v>
      </c>
      <c r="B61" s="107"/>
      <c r="C61" s="82"/>
      <c r="D61" s="80" t="str">
        <f>IFERROR((C61/SUM($C$61:$C$67)), "")</f>
        <v/>
      </c>
      <c r="G61" s="106" t="s">
        <v>134</v>
      </c>
      <c r="H61" s="107"/>
      <c r="I61" s="82"/>
      <c r="J61" s="80" t="str">
        <f>IFERROR((I61/SUM($I$61:$I$62)), "")</f>
        <v/>
      </c>
      <c r="K61" s="26"/>
    </row>
    <row r="62" spans="1:15" ht="14.4" thickBot="1" x14ac:dyDescent="0.3">
      <c r="A62" s="115" t="s">
        <v>104</v>
      </c>
      <c r="B62" s="116"/>
      <c r="C62" s="85"/>
      <c r="D62" s="84" t="str">
        <f t="shared" ref="D62:D67" si="16">IFERROR((C62/SUM($C$61:$C$67)), "")</f>
        <v/>
      </c>
      <c r="G62" s="108" t="s">
        <v>135</v>
      </c>
      <c r="H62" s="109"/>
      <c r="I62" s="83"/>
      <c r="J62" s="81" t="str">
        <f>IFERROR((I62/SUM($I$61:$I$62)), "")</f>
        <v/>
      </c>
      <c r="K62" s="26"/>
    </row>
    <row r="63" spans="1:15" x14ac:dyDescent="0.25">
      <c r="A63" s="115" t="s">
        <v>105</v>
      </c>
      <c r="B63" s="116"/>
      <c r="C63" s="85"/>
      <c r="D63" s="84" t="str">
        <f t="shared" si="16"/>
        <v/>
      </c>
      <c r="G63" s="110"/>
      <c r="H63" s="110"/>
      <c r="I63" s="79"/>
      <c r="J63" s="26"/>
      <c r="K63" s="26"/>
    </row>
    <row r="64" spans="1:15" x14ac:dyDescent="0.25">
      <c r="A64" s="115" t="s">
        <v>106</v>
      </c>
      <c r="B64" s="116"/>
      <c r="C64" s="85"/>
      <c r="D64" s="84" t="str">
        <f t="shared" si="16"/>
        <v/>
      </c>
    </row>
    <row r="65" spans="1:15" x14ac:dyDescent="0.25">
      <c r="A65" s="115" t="s">
        <v>107</v>
      </c>
      <c r="B65" s="116"/>
      <c r="C65" s="85"/>
      <c r="D65" s="84" t="str">
        <f t="shared" si="16"/>
        <v/>
      </c>
    </row>
    <row r="66" spans="1:15" x14ac:dyDescent="0.25">
      <c r="A66" s="115" t="s">
        <v>108</v>
      </c>
      <c r="B66" s="116"/>
      <c r="C66" s="85"/>
      <c r="D66" s="84" t="str">
        <f t="shared" si="16"/>
        <v/>
      </c>
    </row>
    <row r="67" spans="1:15" ht="14.4" thickBot="1" x14ac:dyDescent="0.3">
      <c r="A67" s="108" t="s">
        <v>109</v>
      </c>
      <c r="B67" s="109"/>
      <c r="C67" s="83"/>
      <c r="D67" s="81" t="str">
        <f t="shared" si="16"/>
        <v/>
      </c>
    </row>
    <row r="68" spans="1:15" x14ac:dyDescent="0.25">
      <c r="A68" s="52"/>
      <c r="B68" s="52"/>
      <c r="C68" s="53"/>
      <c r="D68" s="26"/>
      <c r="G68" s="52"/>
      <c r="H68" s="52"/>
      <c r="I68" s="54"/>
      <c r="J68" s="26"/>
      <c r="K68" s="26"/>
    </row>
    <row r="69" spans="1:15" ht="14.4" thickBot="1" x14ac:dyDescent="0.3">
      <c r="A69" s="48" t="s">
        <v>110</v>
      </c>
      <c r="B69" s="48"/>
      <c r="C69" s="48"/>
      <c r="D69" s="48"/>
      <c r="G69" s="52"/>
      <c r="H69" s="52"/>
      <c r="I69" s="54"/>
      <c r="J69" s="26"/>
      <c r="K69" s="26"/>
    </row>
    <row r="70" spans="1:15" ht="14.4" thickBot="1" x14ac:dyDescent="0.3">
      <c r="A70" s="49"/>
      <c r="B70" s="49"/>
      <c r="C70" s="50" t="s">
        <v>93</v>
      </c>
      <c r="D70" s="51" t="s">
        <v>94</v>
      </c>
      <c r="G70" s="52"/>
      <c r="H70" s="52"/>
      <c r="I70" s="54"/>
      <c r="J70" s="26"/>
      <c r="K70" s="26"/>
    </row>
    <row r="71" spans="1:15" x14ac:dyDescent="0.25">
      <c r="A71" s="136" t="s">
        <v>111</v>
      </c>
      <c r="B71" s="137"/>
      <c r="C71" s="82"/>
      <c r="D71" s="80" t="str">
        <f>IFERROR((C71/SUM($C$71:$C$77)), "")</f>
        <v/>
      </c>
      <c r="G71" s="52"/>
      <c r="H71" s="52"/>
      <c r="I71" s="54"/>
      <c r="J71" s="26"/>
      <c r="K71" s="26"/>
    </row>
    <row r="72" spans="1:15" x14ac:dyDescent="0.25">
      <c r="A72" s="113" t="s">
        <v>112</v>
      </c>
      <c r="B72" s="114"/>
      <c r="C72" s="85"/>
      <c r="D72" s="84" t="str">
        <f t="shared" ref="D72:D77" si="17">IFERROR((C72/SUM($C$71:$C$77)), "")</f>
        <v/>
      </c>
      <c r="G72" s="52"/>
      <c r="H72" s="52"/>
      <c r="I72" s="54"/>
      <c r="J72" s="26"/>
      <c r="K72" s="26"/>
    </row>
    <row r="73" spans="1:15" x14ac:dyDescent="0.25">
      <c r="A73" s="115" t="s">
        <v>113</v>
      </c>
      <c r="B73" s="116"/>
      <c r="C73" s="85"/>
      <c r="D73" s="84" t="str">
        <f t="shared" si="17"/>
        <v/>
      </c>
    </row>
    <row r="74" spans="1:15" x14ac:dyDescent="0.25">
      <c r="A74" s="115" t="s">
        <v>114</v>
      </c>
      <c r="B74" s="116"/>
      <c r="C74" s="86"/>
      <c r="D74" s="84" t="str">
        <f t="shared" si="17"/>
        <v/>
      </c>
      <c r="E74" s="48"/>
      <c r="F74" s="48"/>
      <c r="M74" s="48"/>
      <c r="N74" s="48"/>
      <c r="O74" s="48"/>
    </row>
    <row r="75" spans="1:15" x14ac:dyDescent="0.25">
      <c r="A75" s="115" t="s">
        <v>115</v>
      </c>
      <c r="B75" s="116"/>
      <c r="C75" s="86"/>
      <c r="D75" s="84" t="str">
        <f t="shared" si="17"/>
        <v/>
      </c>
      <c r="E75" s="49"/>
      <c r="F75" s="49"/>
      <c r="M75" s="49"/>
      <c r="N75" s="49"/>
      <c r="O75" s="49"/>
    </row>
    <row r="76" spans="1:15" x14ac:dyDescent="0.25">
      <c r="A76" s="115" t="s">
        <v>116</v>
      </c>
      <c r="B76" s="116"/>
      <c r="C76" s="86"/>
      <c r="D76" s="84" t="str">
        <f t="shared" si="17"/>
        <v/>
      </c>
    </row>
    <row r="77" spans="1:15" ht="14.4" thickBot="1" x14ac:dyDescent="0.3">
      <c r="A77" s="108" t="s">
        <v>117</v>
      </c>
      <c r="B77" s="109"/>
      <c r="C77" s="87"/>
      <c r="D77" s="81" t="str">
        <f t="shared" si="17"/>
        <v/>
      </c>
    </row>
    <row r="79" spans="1:15" ht="14.4" thickBot="1" x14ac:dyDescent="0.3">
      <c r="A79" s="112" t="s">
        <v>118</v>
      </c>
      <c r="B79" s="112"/>
      <c r="C79" s="112"/>
      <c r="D79" s="112"/>
      <c r="E79" s="112"/>
      <c r="F79" s="112"/>
      <c r="G79" s="112"/>
      <c r="H79" s="112"/>
      <c r="I79" s="112"/>
      <c r="J79" s="112"/>
      <c r="K79" s="112"/>
      <c r="L79" s="112"/>
      <c r="M79" s="112"/>
      <c r="N79" s="112"/>
      <c r="O79" s="112"/>
    </row>
    <row r="80" spans="1:15" ht="23.4" thickBot="1" x14ac:dyDescent="0.3">
      <c r="A80" s="5"/>
      <c r="B80" s="6">
        <v>1</v>
      </c>
      <c r="C80" s="6">
        <v>2</v>
      </c>
      <c r="D80" s="7">
        <v>3</v>
      </c>
      <c r="E80" s="7">
        <v>4</v>
      </c>
      <c r="F80" s="8">
        <v>5</v>
      </c>
      <c r="G80" s="9">
        <v>6</v>
      </c>
      <c r="H80" s="10"/>
      <c r="I80" s="5" t="s">
        <v>75</v>
      </c>
      <c r="J80" s="11" t="s">
        <v>124</v>
      </c>
      <c r="K80" s="12" t="s">
        <v>125</v>
      </c>
      <c r="L80" s="11" t="s">
        <v>126</v>
      </c>
      <c r="M80" s="13" t="s">
        <v>127</v>
      </c>
      <c r="N80" s="14"/>
    </row>
    <row r="81" spans="1:14" x14ac:dyDescent="0.25">
      <c r="A81" s="15" t="s">
        <v>76</v>
      </c>
      <c r="B81" s="16"/>
      <c r="C81" s="16"/>
      <c r="D81" s="17"/>
      <c r="E81" s="17"/>
      <c r="F81" s="18"/>
      <c r="G81" s="19"/>
      <c r="H81" s="20"/>
      <c r="I81" s="21">
        <f>SUM(B81:G81)</f>
        <v>0</v>
      </c>
      <c r="J81" s="22">
        <f t="shared" ref="J81:J96" si="18">SUM(B81:C81)</f>
        <v>0</v>
      </c>
      <c r="K81" s="23">
        <f t="shared" ref="K81:K96" si="19">SUM(F81:G81)</f>
        <v>0</v>
      </c>
      <c r="L81" s="24" t="str">
        <f t="shared" ref="L81:L96" si="20">IFERROR(J81/I81, "")</f>
        <v/>
      </c>
      <c r="M81" s="25" t="str">
        <f t="shared" ref="M81:M96" si="21">IFERROR(K81/I81, "")</f>
        <v/>
      </c>
      <c r="N81" s="26"/>
    </row>
    <row r="82" spans="1:14" x14ac:dyDescent="0.25">
      <c r="A82" s="27" t="s">
        <v>77</v>
      </c>
      <c r="B82" s="28"/>
      <c r="C82" s="28"/>
      <c r="D82" s="29"/>
      <c r="E82" s="29"/>
      <c r="F82" s="30"/>
      <c r="G82" s="31"/>
      <c r="H82" s="20"/>
      <c r="I82" s="32">
        <f t="shared" ref="I82:I96" si="22">SUM(B82:G82)</f>
        <v>0</v>
      </c>
      <c r="J82" s="33">
        <f t="shared" si="18"/>
        <v>0</v>
      </c>
      <c r="K82" s="34">
        <f t="shared" si="19"/>
        <v>0</v>
      </c>
      <c r="L82" s="35" t="str">
        <f t="shared" si="20"/>
        <v/>
      </c>
      <c r="M82" s="36" t="str">
        <f t="shared" si="21"/>
        <v/>
      </c>
      <c r="N82" s="26"/>
    </row>
    <row r="83" spans="1:14" x14ac:dyDescent="0.25">
      <c r="A83" s="27" t="s">
        <v>78</v>
      </c>
      <c r="B83" s="28"/>
      <c r="C83" s="28"/>
      <c r="D83" s="29"/>
      <c r="E83" s="29"/>
      <c r="F83" s="30"/>
      <c r="G83" s="31"/>
      <c r="H83" s="20"/>
      <c r="I83" s="32">
        <f t="shared" si="22"/>
        <v>0</v>
      </c>
      <c r="J83" s="33">
        <f t="shared" si="18"/>
        <v>0</v>
      </c>
      <c r="K83" s="34">
        <f t="shared" si="19"/>
        <v>0</v>
      </c>
      <c r="L83" s="35" t="str">
        <f t="shared" si="20"/>
        <v/>
      </c>
      <c r="M83" s="36" t="str">
        <f t="shared" si="21"/>
        <v/>
      </c>
      <c r="N83" s="26"/>
    </row>
    <row r="84" spans="1:14" x14ac:dyDescent="0.25">
      <c r="A84" s="27" t="s">
        <v>79</v>
      </c>
      <c r="B84" s="28"/>
      <c r="C84" s="28"/>
      <c r="D84" s="29"/>
      <c r="E84" s="29"/>
      <c r="F84" s="30"/>
      <c r="G84" s="31"/>
      <c r="H84" s="20"/>
      <c r="I84" s="32">
        <f t="shared" si="22"/>
        <v>0</v>
      </c>
      <c r="J84" s="33">
        <f t="shared" si="18"/>
        <v>0</v>
      </c>
      <c r="K84" s="34">
        <f t="shared" si="19"/>
        <v>0</v>
      </c>
      <c r="L84" s="35" t="str">
        <f t="shared" si="20"/>
        <v/>
      </c>
      <c r="M84" s="36" t="str">
        <f t="shared" si="21"/>
        <v/>
      </c>
      <c r="N84" s="26"/>
    </row>
    <row r="85" spans="1:14" x14ac:dyDescent="0.25">
      <c r="A85" s="27" t="s">
        <v>80</v>
      </c>
      <c r="B85" s="28"/>
      <c r="C85" s="28"/>
      <c r="D85" s="29"/>
      <c r="E85" s="29"/>
      <c r="F85" s="30"/>
      <c r="G85" s="31"/>
      <c r="H85" s="20"/>
      <c r="I85" s="32">
        <f t="shared" si="22"/>
        <v>0</v>
      </c>
      <c r="J85" s="33">
        <f t="shared" si="18"/>
        <v>0</v>
      </c>
      <c r="K85" s="34">
        <f t="shared" si="19"/>
        <v>0</v>
      </c>
      <c r="L85" s="35" t="str">
        <f t="shared" si="20"/>
        <v/>
      </c>
      <c r="M85" s="36" t="str">
        <f t="shared" si="21"/>
        <v/>
      </c>
      <c r="N85" s="26"/>
    </row>
    <row r="86" spans="1:14" x14ac:dyDescent="0.25">
      <c r="A86" s="27" t="s">
        <v>81</v>
      </c>
      <c r="B86" s="28"/>
      <c r="C86" s="28"/>
      <c r="D86" s="29"/>
      <c r="E86" s="29"/>
      <c r="F86" s="30"/>
      <c r="G86" s="31"/>
      <c r="H86" s="20"/>
      <c r="I86" s="32">
        <f t="shared" si="22"/>
        <v>0</v>
      </c>
      <c r="J86" s="33">
        <f t="shared" si="18"/>
        <v>0</v>
      </c>
      <c r="K86" s="34">
        <f t="shared" si="19"/>
        <v>0</v>
      </c>
      <c r="L86" s="35" t="str">
        <f t="shared" si="20"/>
        <v/>
      </c>
      <c r="M86" s="36" t="str">
        <f t="shared" si="21"/>
        <v/>
      </c>
      <c r="N86" s="26"/>
    </row>
    <row r="87" spans="1:14" x14ac:dyDescent="0.25">
      <c r="A87" s="27" t="s">
        <v>82</v>
      </c>
      <c r="B87" s="28"/>
      <c r="C87" s="28"/>
      <c r="D87" s="29"/>
      <c r="E87" s="29"/>
      <c r="F87" s="30"/>
      <c r="G87" s="31"/>
      <c r="H87" s="20"/>
      <c r="I87" s="32">
        <f t="shared" si="22"/>
        <v>0</v>
      </c>
      <c r="J87" s="33">
        <f t="shared" si="18"/>
        <v>0</v>
      </c>
      <c r="K87" s="34">
        <f t="shared" si="19"/>
        <v>0</v>
      </c>
      <c r="L87" s="35" t="str">
        <f t="shared" si="20"/>
        <v/>
      </c>
      <c r="M87" s="36" t="str">
        <f t="shared" si="21"/>
        <v/>
      </c>
      <c r="N87" s="26"/>
    </row>
    <row r="88" spans="1:14" x14ac:dyDescent="0.25">
      <c r="A88" s="27" t="s">
        <v>83</v>
      </c>
      <c r="B88" s="28"/>
      <c r="C88" s="28"/>
      <c r="D88" s="29"/>
      <c r="E88" s="29"/>
      <c r="F88" s="30"/>
      <c r="G88" s="31"/>
      <c r="H88" s="20"/>
      <c r="I88" s="32">
        <f t="shared" si="22"/>
        <v>0</v>
      </c>
      <c r="J88" s="33">
        <f t="shared" si="18"/>
        <v>0</v>
      </c>
      <c r="K88" s="34">
        <f t="shared" si="19"/>
        <v>0</v>
      </c>
      <c r="L88" s="35" t="str">
        <f t="shared" si="20"/>
        <v/>
      </c>
      <c r="M88" s="36" t="str">
        <f t="shared" si="21"/>
        <v/>
      </c>
      <c r="N88" s="26"/>
    </row>
    <row r="89" spans="1:14" x14ac:dyDescent="0.25">
      <c r="A89" s="27" t="s">
        <v>84</v>
      </c>
      <c r="B89" s="28"/>
      <c r="C89" s="28"/>
      <c r="D89" s="29"/>
      <c r="E89" s="29"/>
      <c r="F89" s="30"/>
      <c r="G89" s="31"/>
      <c r="H89" s="20"/>
      <c r="I89" s="32">
        <f t="shared" si="22"/>
        <v>0</v>
      </c>
      <c r="J89" s="33">
        <f t="shared" si="18"/>
        <v>0</v>
      </c>
      <c r="K89" s="34">
        <f t="shared" si="19"/>
        <v>0</v>
      </c>
      <c r="L89" s="35" t="str">
        <f t="shared" si="20"/>
        <v/>
      </c>
      <c r="M89" s="36" t="str">
        <f t="shared" si="21"/>
        <v/>
      </c>
      <c r="N89" s="26"/>
    </row>
    <row r="90" spans="1:14" x14ac:dyDescent="0.25">
      <c r="A90" s="27" t="s">
        <v>85</v>
      </c>
      <c r="B90" s="28"/>
      <c r="C90" s="28"/>
      <c r="D90" s="29"/>
      <c r="E90" s="29"/>
      <c r="F90" s="30"/>
      <c r="G90" s="31"/>
      <c r="H90" s="20"/>
      <c r="I90" s="32">
        <f t="shared" si="22"/>
        <v>0</v>
      </c>
      <c r="J90" s="33">
        <f t="shared" si="18"/>
        <v>0</v>
      </c>
      <c r="K90" s="34">
        <f t="shared" si="19"/>
        <v>0</v>
      </c>
      <c r="L90" s="35" t="str">
        <f t="shared" si="20"/>
        <v/>
      </c>
      <c r="M90" s="36" t="str">
        <f t="shared" si="21"/>
        <v/>
      </c>
      <c r="N90" s="26"/>
    </row>
    <row r="91" spans="1:14" x14ac:dyDescent="0.25">
      <c r="A91" s="27" t="s">
        <v>86</v>
      </c>
      <c r="B91" s="28"/>
      <c r="C91" s="28"/>
      <c r="D91" s="29"/>
      <c r="E91" s="29"/>
      <c r="F91" s="30"/>
      <c r="G91" s="31"/>
      <c r="H91" s="20"/>
      <c r="I91" s="32">
        <f t="shared" si="22"/>
        <v>0</v>
      </c>
      <c r="J91" s="33">
        <f t="shared" si="18"/>
        <v>0</v>
      </c>
      <c r="K91" s="34">
        <f t="shared" si="19"/>
        <v>0</v>
      </c>
      <c r="L91" s="35" t="str">
        <f t="shared" si="20"/>
        <v/>
      </c>
      <c r="M91" s="36" t="str">
        <f t="shared" si="21"/>
        <v/>
      </c>
      <c r="N91" s="26"/>
    </row>
    <row r="92" spans="1:14" x14ac:dyDescent="0.25">
      <c r="A92" s="27" t="s">
        <v>87</v>
      </c>
      <c r="B92" s="28"/>
      <c r="C92" s="28"/>
      <c r="D92" s="29"/>
      <c r="E92" s="29"/>
      <c r="F92" s="30"/>
      <c r="G92" s="31"/>
      <c r="H92" s="20"/>
      <c r="I92" s="32">
        <f t="shared" si="22"/>
        <v>0</v>
      </c>
      <c r="J92" s="33">
        <f t="shared" si="18"/>
        <v>0</v>
      </c>
      <c r="K92" s="34">
        <f t="shared" si="19"/>
        <v>0</v>
      </c>
      <c r="L92" s="35" t="str">
        <f t="shared" si="20"/>
        <v/>
      </c>
      <c r="M92" s="36" t="str">
        <f t="shared" si="21"/>
        <v/>
      </c>
      <c r="N92" s="26"/>
    </row>
    <row r="93" spans="1:14" x14ac:dyDescent="0.25">
      <c r="A93" s="27" t="s">
        <v>88</v>
      </c>
      <c r="B93" s="28"/>
      <c r="C93" s="28"/>
      <c r="D93" s="29"/>
      <c r="E93" s="29"/>
      <c r="F93" s="30"/>
      <c r="G93" s="31"/>
      <c r="H93" s="20"/>
      <c r="I93" s="32">
        <f t="shared" si="22"/>
        <v>0</v>
      </c>
      <c r="J93" s="33">
        <f t="shared" si="18"/>
        <v>0</v>
      </c>
      <c r="K93" s="34">
        <f t="shared" si="19"/>
        <v>0</v>
      </c>
      <c r="L93" s="35" t="str">
        <f t="shared" si="20"/>
        <v/>
      </c>
      <c r="M93" s="36" t="str">
        <f t="shared" si="21"/>
        <v/>
      </c>
      <c r="N93" s="26"/>
    </row>
    <row r="94" spans="1:14" x14ac:dyDescent="0.25">
      <c r="A94" s="27" t="s">
        <v>119</v>
      </c>
      <c r="B94" s="28"/>
      <c r="C94" s="28"/>
      <c r="D94" s="29"/>
      <c r="E94" s="29"/>
      <c r="F94" s="30"/>
      <c r="G94" s="31"/>
      <c r="H94" s="20"/>
      <c r="I94" s="32">
        <f t="shared" si="22"/>
        <v>0</v>
      </c>
      <c r="J94" s="33">
        <f t="shared" si="18"/>
        <v>0</v>
      </c>
      <c r="K94" s="34">
        <f t="shared" si="19"/>
        <v>0</v>
      </c>
      <c r="L94" s="35" t="str">
        <f t="shared" si="20"/>
        <v/>
      </c>
      <c r="M94" s="36" t="str">
        <f t="shared" si="21"/>
        <v/>
      </c>
      <c r="N94" s="26"/>
    </row>
    <row r="95" spans="1:14" x14ac:dyDescent="0.25">
      <c r="A95" s="27" t="s">
        <v>120</v>
      </c>
      <c r="B95" s="28"/>
      <c r="C95" s="28"/>
      <c r="D95" s="29"/>
      <c r="E95" s="29"/>
      <c r="F95" s="30"/>
      <c r="G95" s="31"/>
      <c r="H95" s="20"/>
      <c r="I95" s="32">
        <f t="shared" si="22"/>
        <v>0</v>
      </c>
      <c r="J95" s="33">
        <f t="shared" si="18"/>
        <v>0</v>
      </c>
      <c r="K95" s="34">
        <f t="shared" si="19"/>
        <v>0</v>
      </c>
      <c r="L95" s="35" t="str">
        <f t="shared" si="20"/>
        <v/>
      </c>
      <c r="M95" s="36" t="str">
        <f t="shared" si="21"/>
        <v/>
      </c>
      <c r="N95" s="26"/>
    </row>
    <row r="96" spans="1:14" ht="14.4" thickBot="1" x14ac:dyDescent="0.3">
      <c r="A96" s="37" t="s">
        <v>121</v>
      </c>
      <c r="B96" s="38"/>
      <c r="C96" s="38"/>
      <c r="D96" s="39"/>
      <c r="E96" s="39"/>
      <c r="F96" s="40"/>
      <c r="G96" s="41"/>
      <c r="H96" s="20"/>
      <c r="I96" s="42">
        <f t="shared" si="22"/>
        <v>0</v>
      </c>
      <c r="J96" s="43">
        <f t="shared" si="18"/>
        <v>0</v>
      </c>
      <c r="K96" s="44">
        <f t="shared" si="19"/>
        <v>0</v>
      </c>
      <c r="L96" s="45" t="str">
        <f t="shared" si="20"/>
        <v/>
      </c>
      <c r="M96" s="46" t="str">
        <f t="shared" si="21"/>
        <v/>
      </c>
      <c r="N96" s="26"/>
    </row>
    <row r="98" spans="1:15" ht="14.4" thickBot="1" x14ac:dyDescent="0.3">
      <c r="A98" s="112" t="s">
        <v>122</v>
      </c>
      <c r="B98" s="112"/>
      <c r="C98" s="112"/>
      <c r="D98" s="112"/>
      <c r="E98" s="112"/>
      <c r="F98" s="112"/>
      <c r="G98" s="112"/>
      <c r="H98" s="112"/>
      <c r="I98" s="112"/>
      <c r="J98" s="112"/>
      <c r="K98" s="112"/>
      <c r="L98" s="112"/>
      <c r="M98" s="112"/>
      <c r="N98" s="112"/>
      <c r="O98" s="112"/>
    </row>
    <row r="99" spans="1:15" ht="23.4" thickBot="1" x14ac:dyDescent="0.3">
      <c r="A99" s="100"/>
      <c r="B99" s="101">
        <v>1</v>
      </c>
      <c r="C99" s="101">
        <v>2</v>
      </c>
      <c r="D99" s="102">
        <v>3</v>
      </c>
      <c r="E99" s="102">
        <v>4</v>
      </c>
      <c r="F99" s="103">
        <v>5</v>
      </c>
      <c r="G99" s="104">
        <v>6</v>
      </c>
      <c r="H99" s="10"/>
      <c r="I99" s="50" t="s">
        <v>75</v>
      </c>
      <c r="J99" s="97" t="s">
        <v>124</v>
      </c>
      <c r="K99" s="98" t="s">
        <v>125</v>
      </c>
      <c r="L99" s="97" t="s">
        <v>126</v>
      </c>
      <c r="M99" s="99" t="s">
        <v>127</v>
      </c>
      <c r="N99" s="14"/>
    </row>
    <row r="100" spans="1:15" x14ac:dyDescent="0.25">
      <c r="A100" s="61" t="s">
        <v>76</v>
      </c>
      <c r="B100" s="93"/>
      <c r="C100" s="93"/>
      <c r="D100" s="94"/>
      <c r="E100" s="94"/>
      <c r="F100" s="95"/>
      <c r="G100" s="96"/>
      <c r="H100" s="20"/>
      <c r="I100" s="88">
        <f t="shared" ref="I100:I109" si="23">SUM(B100:G100)</f>
        <v>0</v>
      </c>
      <c r="J100" s="89">
        <f t="shared" ref="J100:J109" si="24">SUM(B100:C100)</f>
        <v>0</v>
      </c>
      <c r="K100" s="90">
        <f t="shared" ref="K100:K109" si="25">SUM(F100:G100)</f>
        <v>0</v>
      </c>
      <c r="L100" s="91" t="str">
        <f t="shared" ref="L100:L109" si="26">IFERROR(J100/I100, "")</f>
        <v/>
      </c>
      <c r="M100" s="92" t="str">
        <f t="shared" ref="M100:M109" si="27">IFERROR(K100/I100, "")</f>
        <v/>
      </c>
      <c r="N100" s="26"/>
    </row>
    <row r="101" spans="1:15" x14ac:dyDescent="0.25">
      <c r="A101" s="27" t="s">
        <v>77</v>
      </c>
      <c r="B101" s="28"/>
      <c r="C101" s="28"/>
      <c r="D101" s="29"/>
      <c r="E101" s="29"/>
      <c r="F101" s="30"/>
      <c r="G101" s="31"/>
      <c r="H101" s="20"/>
      <c r="I101" s="32">
        <f t="shared" si="23"/>
        <v>0</v>
      </c>
      <c r="J101" s="33">
        <f t="shared" si="24"/>
        <v>0</v>
      </c>
      <c r="K101" s="34">
        <f t="shared" si="25"/>
        <v>0</v>
      </c>
      <c r="L101" s="35" t="str">
        <f t="shared" si="26"/>
        <v/>
      </c>
      <c r="M101" s="36" t="str">
        <f t="shared" si="27"/>
        <v/>
      </c>
      <c r="N101" s="26"/>
    </row>
    <row r="102" spans="1:15" x14ac:dyDescent="0.25">
      <c r="A102" s="27" t="s">
        <v>78</v>
      </c>
      <c r="B102" s="28"/>
      <c r="C102" s="28"/>
      <c r="D102" s="29"/>
      <c r="E102" s="29"/>
      <c r="F102" s="30"/>
      <c r="G102" s="31"/>
      <c r="H102" s="20"/>
      <c r="I102" s="32">
        <f t="shared" si="23"/>
        <v>0</v>
      </c>
      <c r="J102" s="33">
        <f t="shared" si="24"/>
        <v>0</v>
      </c>
      <c r="K102" s="34">
        <f t="shared" si="25"/>
        <v>0</v>
      </c>
      <c r="L102" s="35" t="str">
        <f t="shared" si="26"/>
        <v/>
      </c>
      <c r="M102" s="36" t="str">
        <f t="shared" si="27"/>
        <v/>
      </c>
      <c r="N102" s="26"/>
    </row>
    <row r="103" spans="1:15" x14ac:dyDescent="0.25">
      <c r="A103" s="27" t="s">
        <v>79</v>
      </c>
      <c r="B103" s="28"/>
      <c r="C103" s="28"/>
      <c r="D103" s="29"/>
      <c r="E103" s="29"/>
      <c r="F103" s="30"/>
      <c r="G103" s="31"/>
      <c r="H103" s="20"/>
      <c r="I103" s="32">
        <f t="shared" si="23"/>
        <v>0</v>
      </c>
      <c r="J103" s="33">
        <f t="shared" si="24"/>
        <v>0</v>
      </c>
      <c r="K103" s="34">
        <f t="shared" si="25"/>
        <v>0</v>
      </c>
      <c r="L103" s="35" t="str">
        <f t="shared" si="26"/>
        <v/>
      </c>
      <c r="M103" s="36" t="str">
        <f t="shared" si="27"/>
        <v/>
      </c>
      <c r="N103" s="26"/>
    </row>
    <row r="104" spans="1:15" x14ac:dyDescent="0.25">
      <c r="A104" s="27" t="s">
        <v>80</v>
      </c>
      <c r="B104" s="28"/>
      <c r="C104" s="28"/>
      <c r="D104" s="29"/>
      <c r="E104" s="29"/>
      <c r="F104" s="30"/>
      <c r="G104" s="31"/>
      <c r="H104" s="20"/>
      <c r="I104" s="32">
        <f t="shared" si="23"/>
        <v>0</v>
      </c>
      <c r="J104" s="33">
        <f t="shared" si="24"/>
        <v>0</v>
      </c>
      <c r="K104" s="34">
        <f t="shared" si="25"/>
        <v>0</v>
      </c>
      <c r="L104" s="35" t="str">
        <f t="shared" si="26"/>
        <v/>
      </c>
      <c r="M104" s="36" t="str">
        <f t="shared" si="27"/>
        <v/>
      </c>
      <c r="N104" s="26"/>
    </row>
    <row r="105" spans="1:15" x14ac:dyDescent="0.25">
      <c r="A105" s="27" t="s">
        <v>81</v>
      </c>
      <c r="B105" s="28"/>
      <c r="C105" s="28"/>
      <c r="D105" s="29"/>
      <c r="E105" s="29"/>
      <c r="F105" s="30"/>
      <c r="G105" s="31"/>
      <c r="H105" s="20"/>
      <c r="I105" s="32">
        <f t="shared" si="23"/>
        <v>0</v>
      </c>
      <c r="J105" s="33">
        <f t="shared" si="24"/>
        <v>0</v>
      </c>
      <c r="K105" s="34">
        <f t="shared" si="25"/>
        <v>0</v>
      </c>
      <c r="L105" s="35" t="str">
        <f t="shared" si="26"/>
        <v/>
      </c>
      <c r="M105" s="36" t="str">
        <f t="shared" si="27"/>
        <v/>
      </c>
      <c r="N105" s="26"/>
    </row>
    <row r="106" spans="1:15" x14ac:dyDescent="0.25">
      <c r="A106" s="27" t="s">
        <v>82</v>
      </c>
      <c r="B106" s="28"/>
      <c r="C106" s="28"/>
      <c r="D106" s="29"/>
      <c r="E106" s="29"/>
      <c r="F106" s="30"/>
      <c r="G106" s="31"/>
      <c r="H106" s="20"/>
      <c r="I106" s="32">
        <f t="shared" si="23"/>
        <v>0</v>
      </c>
      <c r="J106" s="33">
        <f t="shared" si="24"/>
        <v>0</v>
      </c>
      <c r="K106" s="34">
        <f t="shared" si="25"/>
        <v>0</v>
      </c>
      <c r="L106" s="35" t="str">
        <f t="shared" si="26"/>
        <v/>
      </c>
      <c r="M106" s="36" t="str">
        <f t="shared" si="27"/>
        <v/>
      </c>
      <c r="N106" s="26"/>
    </row>
    <row r="107" spans="1:15" x14ac:dyDescent="0.25">
      <c r="A107" s="27" t="s">
        <v>83</v>
      </c>
      <c r="B107" s="28"/>
      <c r="C107" s="28"/>
      <c r="D107" s="29"/>
      <c r="E107" s="29"/>
      <c r="F107" s="30"/>
      <c r="G107" s="31"/>
      <c r="H107" s="20"/>
      <c r="I107" s="32">
        <f t="shared" si="23"/>
        <v>0</v>
      </c>
      <c r="J107" s="33">
        <f t="shared" si="24"/>
        <v>0</v>
      </c>
      <c r="K107" s="34">
        <f t="shared" si="25"/>
        <v>0</v>
      </c>
      <c r="L107" s="35" t="str">
        <f t="shared" si="26"/>
        <v/>
      </c>
      <c r="M107" s="36" t="str">
        <f t="shared" si="27"/>
        <v/>
      </c>
      <c r="N107" s="26"/>
    </row>
    <row r="108" spans="1:15" x14ac:dyDescent="0.25">
      <c r="A108" s="27" t="s">
        <v>84</v>
      </c>
      <c r="B108" s="28"/>
      <c r="C108" s="28"/>
      <c r="D108" s="29"/>
      <c r="E108" s="29"/>
      <c r="F108" s="30"/>
      <c r="G108" s="31"/>
      <c r="H108" s="20"/>
      <c r="I108" s="32">
        <f t="shared" si="23"/>
        <v>0</v>
      </c>
      <c r="J108" s="33">
        <f t="shared" si="24"/>
        <v>0</v>
      </c>
      <c r="K108" s="34">
        <f t="shared" si="25"/>
        <v>0</v>
      </c>
      <c r="L108" s="35" t="str">
        <f t="shared" si="26"/>
        <v/>
      </c>
      <c r="M108" s="36" t="str">
        <f t="shared" si="27"/>
        <v/>
      </c>
      <c r="N108" s="26"/>
    </row>
    <row r="109" spans="1:15" x14ac:dyDescent="0.25">
      <c r="A109" s="27" t="s">
        <v>85</v>
      </c>
      <c r="B109" s="28"/>
      <c r="C109" s="28"/>
      <c r="D109" s="29"/>
      <c r="E109" s="29"/>
      <c r="F109" s="30"/>
      <c r="G109" s="31"/>
      <c r="H109" s="20"/>
      <c r="I109" s="32">
        <f t="shared" si="23"/>
        <v>0</v>
      </c>
      <c r="J109" s="33">
        <f t="shared" si="24"/>
        <v>0</v>
      </c>
      <c r="K109" s="34">
        <f t="shared" si="25"/>
        <v>0</v>
      </c>
      <c r="L109" s="35" t="str">
        <f t="shared" si="26"/>
        <v/>
      </c>
      <c r="M109" s="36" t="str">
        <f t="shared" si="27"/>
        <v/>
      </c>
      <c r="N109" s="26"/>
    </row>
    <row r="110" spans="1:15" ht="14.4" thickBot="1" x14ac:dyDescent="0.3">
      <c r="A110" s="37" t="s">
        <v>86</v>
      </c>
      <c r="B110" s="38"/>
      <c r="C110" s="38"/>
      <c r="D110" s="39"/>
      <c r="E110" s="39"/>
      <c r="F110" s="40"/>
      <c r="G110" s="41"/>
      <c r="H110" s="20"/>
      <c r="I110" s="42">
        <f t="shared" ref="I110" si="28">SUM(B110:G110)</f>
        <v>0</v>
      </c>
      <c r="J110" s="43">
        <f t="shared" ref="J110" si="29">SUM(B110:C110)</f>
        <v>0</v>
      </c>
      <c r="K110" s="44">
        <f t="shared" ref="K110" si="30">SUM(F110:G110)</f>
        <v>0</v>
      </c>
      <c r="L110" s="45" t="str">
        <f t="shared" ref="L110" si="31">IFERROR(J110/I110, "")</f>
        <v/>
      </c>
      <c r="M110" s="46" t="str">
        <f t="shared" ref="M110" si="32">IFERROR(K110/I110, "")</f>
        <v/>
      </c>
      <c r="N110" s="26"/>
    </row>
    <row r="112" spans="1:15" ht="14.4" thickBot="1" x14ac:dyDescent="0.3">
      <c r="A112" s="111" t="s">
        <v>123</v>
      </c>
      <c r="B112" s="111"/>
      <c r="C112" s="111"/>
      <c r="D112" s="111"/>
      <c r="E112" s="111"/>
      <c r="F112" s="111"/>
      <c r="G112" s="111"/>
      <c r="H112" s="111"/>
      <c r="I112" s="111"/>
      <c r="J112" s="111"/>
      <c r="K112" s="111"/>
      <c r="L112" s="111"/>
      <c r="M112" s="111"/>
      <c r="N112" s="111"/>
      <c r="O112" s="111"/>
    </row>
    <row r="113" spans="1:15" ht="14.4" customHeight="1" x14ac:dyDescent="0.25">
      <c r="A113" s="123"/>
      <c r="B113" s="124"/>
      <c r="C113" s="124"/>
      <c r="D113" s="124"/>
      <c r="E113" s="124"/>
      <c r="F113" s="124"/>
      <c r="G113" s="124"/>
      <c r="H113" s="124"/>
      <c r="I113" s="124"/>
      <c r="J113" s="124"/>
      <c r="K113" s="124"/>
      <c r="L113" s="124"/>
      <c r="M113" s="124"/>
      <c r="N113" s="124"/>
      <c r="O113" s="125"/>
    </row>
    <row r="114" spans="1:15" ht="14.4" customHeight="1" x14ac:dyDescent="0.25">
      <c r="A114" s="126"/>
      <c r="B114" s="127"/>
      <c r="C114" s="127"/>
      <c r="D114" s="127"/>
      <c r="E114" s="127"/>
      <c r="F114" s="127"/>
      <c r="G114" s="127"/>
      <c r="H114" s="127"/>
      <c r="I114" s="127"/>
      <c r="J114" s="127"/>
      <c r="K114" s="127"/>
      <c r="L114" s="127"/>
      <c r="M114" s="127"/>
      <c r="N114" s="127"/>
      <c r="O114" s="128"/>
    </row>
    <row r="115" spans="1:15" ht="14.4" customHeight="1" x14ac:dyDescent="0.25">
      <c r="A115" s="126"/>
      <c r="B115" s="127"/>
      <c r="C115" s="127"/>
      <c r="D115" s="127"/>
      <c r="E115" s="127"/>
      <c r="F115" s="127"/>
      <c r="G115" s="127"/>
      <c r="H115" s="127"/>
      <c r="I115" s="127"/>
      <c r="J115" s="127"/>
      <c r="K115" s="127"/>
      <c r="L115" s="127"/>
      <c r="M115" s="127"/>
      <c r="N115" s="127"/>
      <c r="O115" s="128"/>
    </row>
    <row r="116" spans="1:15" ht="14.4" customHeight="1" x14ac:dyDescent="0.25">
      <c r="A116" s="126"/>
      <c r="B116" s="127"/>
      <c r="C116" s="127"/>
      <c r="D116" s="127"/>
      <c r="E116" s="127"/>
      <c r="F116" s="127"/>
      <c r="G116" s="127"/>
      <c r="H116" s="127"/>
      <c r="I116" s="127"/>
      <c r="J116" s="127"/>
      <c r="K116" s="127"/>
      <c r="L116" s="127"/>
      <c r="M116" s="127"/>
      <c r="N116" s="127"/>
      <c r="O116" s="128"/>
    </row>
    <row r="117" spans="1:15" ht="14.4" customHeight="1" x14ac:dyDescent="0.25">
      <c r="A117" s="126"/>
      <c r="B117" s="127"/>
      <c r="C117" s="127"/>
      <c r="D117" s="127"/>
      <c r="E117" s="127"/>
      <c r="F117" s="127"/>
      <c r="G117" s="127"/>
      <c r="H117" s="127"/>
      <c r="I117" s="127"/>
      <c r="J117" s="127"/>
      <c r="K117" s="127"/>
      <c r="L117" s="127"/>
      <c r="M117" s="127"/>
      <c r="N117" s="127"/>
      <c r="O117" s="128"/>
    </row>
    <row r="118" spans="1:15" ht="14.4" customHeight="1" x14ac:dyDescent="0.25">
      <c r="A118" s="126"/>
      <c r="B118" s="127"/>
      <c r="C118" s="127"/>
      <c r="D118" s="127"/>
      <c r="E118" s="127"/>
      <c r="F118" s="127"/>
      <c r="G118" s="127"/>
      <c r="H118" s="127"/>
      <c r="I118" s="127"/>
      <c r="J118" s="127"/>
      <c r="K118" s="127"/>
      <c r="L118" s="127"/>
      <c r="M118" s="127"/>
      <c r="N118" s="127"/>
      <c r="O118" s="128"/>
    </row>
    <row r="119" spans="1:15" ht="14.4" customHeight="1" x14ac:dyDescent="0.25">
      <c r="A119" s="126"/>
      <c r="B119" s="127"/>
      <c r="C119" s="127"/>
      <c r="D119" s="127"/>
      <c r="E119" s="127"/>
      <c r="F119" s="127"/>
      <c r="G119" s="127"/>
      <c r="H119" s="127"/>
      <c r="I119" s="127"/>
      <c r="J119" s="127"/>
      <c r="K119" s="127"/>
      <c r="L119" s="127"/>
      <c r="M119" s="127"/>
      <c r="N119" s="127"/>
      <c r="O119" s="128"/>
    </row>
    <row r="120" spans="1:15" ht="14.4" customHeight="1" x14ac:dyDescent="0.25">
      <c r="A120" s="126"/>
      <c r="B120" s="127"/>
      <c r="C120" s="127"/>
      <c r="D120" s="127"/>
      <c r="E120" s="127"/>
      <c r="F120" s="127"/>
      <c r="G120" s="127"/>
      <c r="H120" s="127"/>
      <c r="I120" s="127"/>
      <c r="J120" s="127"/>
      <c r="K120" s="127"/>
      <c r="L120" s="127"/>
      <c r="M120" s="127"/>
      <c r="N120" s="127"/>
      <c r="O120" s="128"/>
    </row>
    <row r="121" spans="1:15" ht="14.4" customHeight="1" x14ac:dyDescent="0.25">
      <c r="A121" s="126"/>
      <c r="B121" s="127"/>
      <c r="C121" s="127"/>
      <c r="D121" s="127"/>
      <c r="E121" s="127"/>
      <c r="F121" s="127"/>
      <c r="G121" s="127"/>
      <c r="H121" s="127"/>
      <c r="I121" s="127"/>
      <c r="J121" s="127"/>
      <c r="K121" s="127"/>
      <c r="L121" s="127"/>
      <c r="M121" s="127"/>
      <c r="N121" s="127"/>
      <c r="O121" s="128"/>
    </row>
    <row r="122" spans="1:15" ht="14.4" customHeight="1" x14ac:dyDescent="0.25">
      <c r="A122" s="126"/>
      <c r="B122" s="127"/>
      <c r="C122" s="127"/>
      <c r="D122" s="127"/>
      <c r="E122" s="127"/>
      <c r="F122" s="127"/>
      <c r="G122" s="127"/>
      <c r="H122" s="127"/>
      <c r="I122" s="127"/>
      <c r="J122" s="127"/>
      <c r="K122" s="127"/>
      <c r="L122" s="127"/>
      <c r="M122" s="127"/>
      <c r="N122" s="127"/>
      <c r="O122" s="128"/>
    </row>
    <row r="123" spans="1:15" ht="14.4" customHeight="1" x14ac:dyDescent="0.25">
      <c r="A123" s="126"/>
      <c r="B123" s="127"/>
      <c r="C123" s="127"/>
      <c r="D123" s="127"/>
      <c r="E123" s="127"/>
      <c r="F123" s="127"/>
      <c r="G123" s="127"/>
      <c r="H123" s="127"/>
      <c r="I123" s="127"/>
      <c r="J123" s="127"/>
      <c r="K123" s="127"/>
      <c r="L123" s="127"/>
      <c r="M123" s="127"/>
      <c r="N123" s="127"/>
      <c r="O123" s="128"/>
    </row>
    <row r="124" spans="1:15" ht="14.4" customHeight="1" x14ac:dyDescent="0.25">
      <c r="A124" s="126"/>
      <c r="B124" s="127"/>
      <c r="C124" s="127"/>
      <c r="D124" s="127"/>
      <c r="E124" s="127"/>
      <c r="F124" s="127"/>
      <c r="G124" s="127"/>
      <c r="H124" s="127"/>
      <c r="I124" s="127"/>
      <c r="J124" s="127"/>
      <c r="K124" s="127"/>
      <c r="L124" s="127"/>
      <c r="M124" s="127"/>
      <c r="N124" s="127"/>
      <c r="O124" s="128"/>
    </row>
    <row r="125" spans="1:15" ht="14.4" customHeight="1" x14ac:dyDescent="0.25">
      <c r="A125" s="126"/>
      <c r="B125" s="127"/>
      <c r="C125" s="127"/>
      <c r="D125" s="127"/>
      <c r="E125" s="127"/>
      <c r="F125" s="127"/>
      <c r="G125" s="127"/>
      <c r="H125" s="127"/>
      <c r="I125" s="127"/>
      <c r="J125" s="127"/>
      <c r="K125" s="127"/>
      <c r="L125" s="127"/>
      <c r="M125" s="127"/>
      <c r="N125" s="127"/>
      <c r="O125" s="128"/>
    </row>
    <row r="126" spans="1:15" ht="14.4" customHeight="1" x14ac:dyDescent="0.25">
      <c r="A126" s="126"/>
      <c r="B126" s="127"/>
      <c r="C126" s="127"/>
      <c r="D126" s="127"/>
      <c r="E126" s="127"/>
      <c r="F126" s="127"/>
      <c r="G126" s="127"/>
      <c r="H126" s="127"/>
      <c r="I126" s="127"/>
      <c r="J126" s="127"/>
      <c r="K126" s="127"/>
      <c r="L126" s="127"/>
      <c r="M126" s="127"/>
      <c r="N126" s="127"/>
      <c r="O126" s="128"/>
    </row>
    <row r="127" spans="1:15" ht="14.4" customHeight="1" x14ac:dyDescent="0.25">
      <c r="A127" s="126"/>
      <c r="B127" s="127"/>
      <c r="C127" s="127"/>
      <c r="D127" s="127"/>
      <c r="E127" s="127"/>
      <c r="F127" s="127"/>
      <c r="G127" s="127"/>
      <c r="H127" s="127"/>
      <c r="I127" s="127"/>
      <c r="J127" s="127"/>
      <c r="K127" s="127"/>
      <c r="L127" s="127"/>
      <c r="M127" s="127"/>
      <c r="N127" s="127"/>
      <c r="O127" s="128"/>
    </row>
    <row r="128" spans="1:15" ht="14.4" customHeight="1" x14ac:dyDescent="0.25">
      <c r="A128" s="126"/>
      <c r="B128" s="127"/>
      <c r="C128" s="127"/>
      <c r="D128" s="127"/>
      <c r="E128" s="127"/>
      <c r="F128" s="127"/>
      <c r="G128" s="127"/>
      <c r="H128" s="127"/>
      <c r="I128" s="127"/>
      <c r="J128" s="127"/>
      <c r="K128" s="127"/>
      <c r="L128" s="127"/>
      <c r="M128" s="127"/>
      <c r="N128" s="127"/>
      <c r="O128" s="128"/>
    </row>
    <row r="129" spans="1:15" ht="14.4" customHeight="1" x14ac:dyDescent="0.25">
      <c r="A129" s="126"/>
      <c r="B129" s="127"/>
      <c r="C129" s="127"/>
      <c r="D129" s="127"/>
      <c r="E129" s="127"/>
      <c r="F129" s="127"/>
      <c r="G129" s="127"/>
      <c r="H129" s="127"/>
      <c r="I129" s="127"/>
      <c r="J129" s="127"/>
      <c r="K129" s="127"/>
      <c r="L129" s="127"/>
      <c r="M129" s="127"/>
      <c r="N129" s="127"/>
      <c r="O129" s="128"/>
    </row>
    <row r="130" spans="1:15" ht="14.4" customHeight="1" x14ac:dyDescent="0.25">
      <c r="A130" s="126"/>
      <c r="B130" s="127"/>
      <c r="C130" s="127"/>
      <c r="D130" s="127"/>
      <c r="E130" s="127"/>
      <c r="F130" s="127"/>
      <c r="G130" s="127"/>
      <c r="H130" s="127"/>
      <c r="I130" s="127"/>
      <c r="J130" s="127"/>
      <c r="K130" s="127"/>
      <c r="L130" s="127"/>
      <c r="M130" s="127"/>
      <c r="N130" s="127"/>
      <c r="O130" s="128"/>
    </row>
    <row r="131" spans="1:15" ht="14.4" customHeight="1" x14ac:dyDescent="0.25">
      <c r="A131" s="126"/>
      <c r="B131" s="127"/>
      <c r="C131" s="127"/>
      <c r="D131" s="127"/>
      <c r="E131" s="127"/>
      <c r="F131" s="127"/>
      <c r="G131" s="127"/>
      <c r="H131" s="127"/>
      <c r="I131" s="127"/>
      <c r="J131" s="127"/>
      <c r="K131" s="127"/>
      <c r="L131" s="127"/>
      <c r="M131" s="127"/>
      <c r="N131" s="127"/>
      <c r="O131" s="128"/>
    </row>
    <row r="132" spans="1:15" ht="14.4" customHeight="1" x14ac:dyDescent="0.25">
      <c r="A132" s="126"/>
      <c r="B132" s="127"/>
      <c r="C132" s="127"/>
      <c r="D132" s="127"/>
      <c r="E132" s="127"/>
      <c r="F132" s="127"/>
      <c r="G132" s="127"/>
      <c r="H132" s="127"/>
      <c r="I132" s="127"/>
      <c r="J132" s="127"/>
      <c r="K132" s="127"/>
      <c r="L132" s="127"/>
      <c r="M132" s="127"/>
      <c r="N132" s="127"/>
      <c r="O132" s="128"/>
    </row>
    <row r="133" spans="1:15" ht="14.4" customHeight="1" x14ac:dyDescent="0.25">
      <c r="A133" s="126"/>
      <c r="B133" s="127"/>
      <c r="C133" s="127"/>
      <c r="D133" s="127"/>
      <c r="E133" s="127"/>
      <c r="F133" s="127"/>
      <c r="G133" s="127"/>
      <c r="H133" s="127"/>
      <c r="I133" s="127"/>
      <c r="J133" s="127"/>
      <c r="K133" s="127"/>
      <c r="L133" s="127"/>
      <c r="M133" s="127"/>
      <c r="N133" s="127"/>
      <c r="O133" s="128"/>
    </row>
    <row r="134" spans="1:15" ht="14.4" customHeight="1" x14ac:dyDescent="0.25">
      <c r="A134" s="126"/>
      <c r="B134" s="127"/>
      <c r="C134" s="127"/>
      <c r="D134" s="127"/>
      <c r="E134" s="127"/>
      <c r="F134" s="127"/>
      <c r="G134" s="127"/>
      <c r="H134" s="127"/>
      <c r="I134" s="127"/>
      <c r="J134" s="127"/>
      <c r="K134" s="127"/>
      <c r="L134" s="127"/>
      <c r="M134" s="127"/>
      <c r="N134" s="127"/>
      <c r="O134" s="128"/>
    </row>
    <row r="135" spans="1:15" ht="14.4" customHeight="1" thickBot="1" x14ac:dyDescent="0.3">
      <c r="A135" s="129"/>
      <c r="B135" s="130"/>
      <c r="C135" s="130"/>
      <c r="D135" s="130"/>
      <c r="E135" s="130"/>
      <c r="F135" s="130"/>
      <c r="G135" s="130"/>
      <c r="H135" s="130"/>
      <c r="I135" s="130"/>
      <c r="J135" s="130"/>
      <c r="K135" s="130"/>
      <c r="L135" s="130"/>
      <c r="M135" s="130"/>
      <c r="N135" s="130"/>
      <c r="O135" s="131"/>
    </row>
  </sheetData>
  <sheetProtection sheet="1" objects="1" scenarios="1" formatCells="0"/>
  <mergeCells count="39">
    <mergeCell ref="A113:O135"/>
    <mergeCell ref="A56:B56"/>
    <mergeCell ref="A57:B57"/>
    <mergeCell ref="A61:B61"/>
    <mergeCell ref="A9:O9"/>
    <mergeCell ref="A25:O25"/>
    <mergeCell ref="A38:O38"/>
    <mergeCell ref="A71:B71"/>
    <mergeCell ref="A55:B55"/>
    <mergeCell ref="A75:B75"/>
    <mergeCell ref="G56:H56"/>
    <mergeCell ref="G57:H57"/>
    <mergeCell ref="A62:B62"/>
    <mergeCell ref="A63:B63"/>
    <mergeCell ref="A98:O98"/>
    <mergeCell ref="A59:D59"/>
    <mergeCell ref="A7:B7"/>
    <mergeCell ref="C7:G7"/>
    <mergeCell ref="G55:H55"/>
    <mergeCell ref="J7:M7"/>
    <mergeCell ref="A1:O1"/>
    <mergeCell ref="A3:O3"/>
    <mergeCell ref="A5:O5"/>
    <mergeCell ref="A2:O2"/>
    <mergeCell ref="A4:O4"/>
    <mergeCell ref="G61:H61"/>
    <mergeCell ref="G62:H62"/>
    <mergeCell ref="G63:H63"/>
    <mergeCell ref="A112:O112"/>
    <mergeCell ref="A77:B77"/>
    <mergeCell ref="A79:O79"/>
    <mergeCell ref="A67:B67"/>
    <mergeCell ref="A72:B72"/>
    <mergeCell ref="A73:B73"/>
    <mergeCell ref="A74:B74"/>
    <mergeCell ref="A76:B76"/>
    <mergeCell ref="A64:B64"/>
    <mergeCell ref="A65:B65"/>
    <mergeCell ref="A66:B66"/>
  </mergeCells>
  <pageMargins left="0.5" right="0.5" top="0.5" bottom="0.5" header="0.3" footer="0.3"/>
  <pageSetup scale="82" fitToHeight="0" orientation="landscape" r:id="rId1"/>
  <headerFooter>
    <oddFooter>&amp;R&amp;P</oddFooter>
  </headerFooter>
  <rowBreaks count="4" manualBreakCount="4">
    <brk id="23" max="16383" man="1"/>
    <brk id="51" max="16383" man="1"/>
    <brk id="77" max="16383" man="1"/>
    <brk id="11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showGridLines="0" zoomScaleNormal="100" workbookViewId="0">
      <selection sqref="A1:XFD1048576"/>
    </sheetView>
  </sheetViews>
  <sheetFormatPr defaultColWidth="9.109375" defaultRowHeight="13.8" x14ac:dyDescent="0.25"/>
  <cols>
    <col min="1" max="1" width="3" style="68" customWidth="1"/>
    <col min="2" max="2" width="14.109375" style="1" customWidth="1"/>
    <col min="3" max="3" width="14.44140625" style="1" customWidth="1"/>
    <col min="4" max="4" width="8.88671875" style="1" customWidth="1"/>
    <col min="5" max="16384" width="9.109375" style="1"/>
  </cols>
  <sheetData>
    <row r="1" spans="1:13" ht="61.95" customHeight="1" x14ac:dyDescent="0.25">
      <c r="A1" s="120"/>
      <c r="B1" s="120"/>
      <c r="C1" s="120"/>
      <c r="D1" s="120"/>
      <c r="E1" s="120"/>
      <c r="F1" s="120"/>
      <c r="G1" s="120"/>
      <c r="H1" s="120"/>
      <c r="I1" s="120"/>
      <c r="J1" s="120"/>
      <c r="K1" s="120"/>
      <c r="L1" s="120"/>
      <c r="M1" s="120"/>
    </row>
    <row r="2" spans="1:13" ht="34.950000000000003" customHeight="1" x14ac:dyDescent="0.25">
      <c r="A2" s="122" t="s">
        <v>129</v>
      </c>
      <c r="B2" s="122"/>
      <c r="C2" s="122"/>
      <c r="D2" s="122"/>
      <c r="E2" s="122"/>
      <c r="F2" s="122"/>
      <c r="G2" s="122"/>
      <c r="H2" s="122"/>
      <c r="I2" s="122"/>
      <c r="J2" s="122"/>
      <c r="K2" s="122"/>
      <c r="L2" s="122"/>
      <c r="M2" s="122"/>
    </row>
    <row r="3" spans="1:13" ht="24.6" customHeight="1" thickBot="1" x14ac:dyDescent="0.3">
      <c r="A3" s="141" t="s">
        <v>130</v>
      </c>
      <c r="B3" s="141"/>
      <c r="C3" s="141"/>
      <c r="D3" s="141"/>
    </row>
    <row r="4" spans="1:13" ht="24.6" thickBot="1" x14ac:dyDescent="0.3">
      <c r="A4" s="55"/>
      <c r="B4" s="59" t="s">
        <v>128</v>
      </c>
      <c r="C4" s="59" t="s">
        <v>131</v>
      </c>
      <c r="D4" s="60" t="s">
        <v>132</v>
      </c>
    </row>
    <row r="5" spans="1:13" x14ac:dyDescent="0.25">
      <c r="A5" s="61" t="s">
        <v>76</v>
      </c>
      <c r="B5" s="62" t="str">
        <f>回答!M81</f>
        <v/>
      </c>
      <c r="C5" s="62" t="str">
        <f>回答!M11</f>
        <v/>
      </c>
      <c r="D5" s="63" t="str">
        <f t="shared" ref="D5:D17" si="0">IFERROR(B5-C5, "")</f>
        <v/>
      </c>
    </row>
    <row r="6" spans="1:13" x14ac:dyDescent="0.25">
      <c r="A6" s="27" t="s">
        <v>77</v>
      </c>
      <c r="B6" s="64" t="str">
        <f>回答!M82</f>
        <v/>
      </c>
      <c r="C6" s="64" t="str">
        <f>回答!M12</f>
        <v/>
      </c>
      <c r="D6" s="65" t="str">
        <f t="shared" si="0"/>
        <v/>
      </c>
    </row>
    <row r="7" spans="1:13" x14ac:dyDescent="0.25">
      <c r="A7" s="27" t="s">
        <v>78</v>
      </c>
      <c r="B7" s="64" t="str">
        <f>回答!M83</f>
        <v/>
      </c>
      <c r="C7" s="64" t="str">
        <f>回答!M13</f>
        <v/>
      </c>
      <c r="D7" s="65" t="str">
        <f t="shared" si="0"/>
        <v/>
      </c>
    </row>
    <row r="8" spans="1:13" x14ac:dyDescent="0.25">
      <c r="A8" s="27" t="s">
        <v>79</v>
      </c>
      <c r="B8" s="64" t="str">
        <f>回答!M84</f>
        <v/>
      </c>
      <c r="C8" s="64" t="str">
        <f>回答!M14</f>
        <v/>
      </c>
      <c r="D8" s="65" t="str">
        <f t="shared" si="0"/>
        <v/>
      </c>
    </row>
    <row r="9" spans="1:13" x14ac:dyDescent="0.25">
      <c r="A9" s="27" t="s">
        <v>80</v>
      </c>
      <c r="B9" s="64" t="str">
        <f>回答!M85</f>
        <v/>
      </c>
      <c r="C9" s="64" t="str">
        <f>回答!M15</f>
        <v/>
      </c>
      <c r="D9" s="65" t="str">
        <f t="shared" si="0"/>
        <v/>
      </c>
    </row>
    <row r="10" spans="1:13" x14ac:dyDescent="0.25">
      <c r="A10" s="27" t="s">
        <v>81</v>
      </c>
      <c r="B10" s="64" t="str">
        <f>回答!M86</f>
        <v/>
      </c>
      <c r="C10" s="64" t="str">
        <f>回答!M16</f>
        <v/>
      </c>
      <c r="D10" s="65" t="str">
        <f t="shared" si="0"/>
        <v/>
      </c>
    </row>
    <row r="11" spans="1:13" x14ac:dyDescent="0.25">
      <c r="A11" s="27" t="s">
        <v>82</v>
      </c>
      <c r="B11" s="64" t="str">
        <f>回答!M87</f>
        <v/>
      </c>
      <c r="C11" s="64" t="str">
        <f>回答!M17</f>
        <v/>
      </c>
      <c r="D11" s="65" t="str">
        <f t="shared" si="0"/>
        <v/>
      </c>
    </row>
    <row r="12" spans="1:13" x14ac:dyDescent="0.25">
      <c r="A12" s="27" t="s">
        <v>83</v>
      </c>
      <c r="B12" s="64" t="str">
        <f>回答!M88</f>
        <v/>
      </c>
      <c r="C12" s="64" t="str">
        <f>回答!M18</f>
        <v/>
      </c>
      <c r="D12" s="65" t="str">
        <f t="shared" si="0"/>
        <v/>
      </c>
    </row>
    <row r="13" spans="1:13" x14ac:dyDescent="0.25">
      <c r="A13" s="27" t="s">
        <v>84</v>
      </c>
      <c r="B13" s="64" t="str">
        <f>回答!M89</f>
        <v/>
      </c>
      <c r="C13" s="64" t="str">
        <f>回答!M19</f>
        <v/>
      </c>
      <c r="D13" s="65" t="str">
        <f t="shared" si="0"/>
        <v/>
      </c>
    </row>
    <row r="14" spans="1:13" x14ac:dyDescent="0.25">
      <c r="A14" s="27" t="s">
        <v>85</v>
      </c>
      <c r="B14" s="64" t="str">
        <f>回答!M90</f>
        <v/>
      </c>
      <c r="C14" s="64" t="str">
        <f>回答!M20</f>
        <v/>
      </c>
      <c r="D14" s="65" t="str">
        <f t="shared" si="0"/>
        <v/>
      </c>
    </row>
    <row r="15" spans="1:13" x14ac:dyDescent="0.25">
      <c r="A15" s="27" t="s">
        <v>86</v>
      </c>
      <c r="B15" s="64" t="str">
        <f>回答!M91</f>
        <v/>
      </c>
      <c r="C15" s="64" t="str">
        <f>回答!M21</f>
        <v/>
      </c>
      <c r="D15" s="65" t="str">
        <f t="shared" si="0"/>
        <v/>
      </c>
    </row>
    <row r="16" spans="1:13" x14ac:dyDescent="0.25">
      <c r="A16" s="27" t="s">
        <v>87</v>
      </c>
      <c r="B16" s="64" t="str">
        <f>回答!M92</f>
        <v/>
      </c>
      <c r="C16" s="64" t="str">
        <f>回答!M22</f>
        <v/>
      </c>
      <c r="D16" s="65" t="str">
        <f t="shared" si="0"/>
        <v/>
      </c>
    </row>
    <row r="17" spans="1:4" ht="14.4" thickBot="1" x14ac:dyDescent="0.3">
      <c r="A17" s="37" t="s">
        <v>88</v>
      </c>
      <c r="B17" s="66" t="str">
        <f>回答!M93</f>
        <v/>
      </c>
      <c r="C17" s="66" t="str">
        <f>回答!M23</f>
        <v/>
      </c>
      <c r="D17" s="67" t="str">
        <f t="shared" si="0"/>
        <v/>
      </c>
    </row>
  </sheetData>
  <sheetProtection sheet="1" objects="1" scenarios="1" formatCells="0"/>
  <mergeCells count="3">
    <mergeCell ref="A3:D3"/>
    <mergeCell ref="A1:M1"/>
    <mergeCell ref="A2:M2"/>
  </mergeCells>
  <pageMargins left="0.5" right="0.5" top="0.5" bottom="0.5" header="0.3" footer="0.3"/>
  <pageSetup fitToHeight="0" orientation="landscape" r:id="rId1"/>
  <headerFoot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showGridLines="0" zoomScaleNormal="100" workbookViewId="0">
      <selection activeCell="G13" sqref="G13"/>
    </sheetView>
  </sheetViews>
  <sheetFormatPr defaultColWidth="9.109375" defaultRowHeight="13.8" x14ac:dyDescent="0.25"/>
  <cols>
    <col min="1" max="1" width="3.88671875" style="1" bestFit="1" customWidth="1"/>
    <col min="2" max="2" width="9.6640625" style="1" bestFit="1" customWidth="1"/>
    <col min="3" max="3" width="9.6640625" style="1" customWidth="1"/>
    <col min="4" max="4" width="3.33203125" style="1" customWidth="1"/>
    <col min="5" max="5" width="3.88671875" style="1" bestFit="1" customWidth="1"/>
    <col min="6" max="6" width="9.6640625" style="1" bestFit="1" customWidth="1"/>
    <col min="7" max="7" width="9.6640625" style="1" customWidth="1"/>
    <col min="8" max="8" width="3.33203125" style="1" customWidth="1"/>
    <col min="9" max="9" width="4.109375" style="1" bestFit="1" customWidth="1"/>
    <col min="10" max="10" width="9.6640625" style="1" bestFit="1" customWidth="1"/>
    <col min="11" max="11" width="9.6640625" style="1" customWidth="1"/>
    <col min="12" max="12" width="3.33203125" style="1" customWidth="1"/>
    <col min="13" max="13" width="4.5546875" style="1" customWidth="1"/>
    <col min="14" max="14" width="9.6640625" style="1" bestFit="1" customWidth="1"/>
    <col min="15" max="15" width="9.6640625" style="1" customWidth="1"/>
    <col min="16" max="16" width="3.33203125" style="1" customWidth="1"/>
    <col min="17" max="17" width="4.88671875" style="1" customWidth="1"/>
    <col min="18" max="18" width="9.6640625" style="1" bestFit="1" customWidth="1"/>
    <col min="19" max="19" width="9.6640625" style="1" customWidth="1"/>
    <col min="20" max="20" width="9.6640625" style="1" bestFit="1" customWidth="1"/>
    <col min="21" max="16384" width="9.109375" style="1"/>
  </cols>
  <sheetData>
    <row r="1" spans="1:20" ht="61.95" customHeight="1" x14ac:dyDescent="0.25">
      <c r="A1" s="120"/>
      <c r="B1" s="120"/>
      <c r="C1" s="120"/>
      <c r="D1" s="120"/>
      <c r="E1" s="120"/>
      <c r="F1" s="120"/>
      <c r="G1" s="120"/>
      <c r="H1" s="120"/>
      <c r="I1" s="120"/>
      <c r="J1" s="120"/>
      <c r="K1" s="120"/>
      <c r="L1" s="120"/>
      <c r="M1" s="120"/>
      <c r="N1" s="120"/>
      <c r="O1" s="120"/>
      <c r="P1" s="120"/>
      <c r="Q1" s="120"/>
      <c r="R1" s="120"/>
      <c r="S1" s="120"/>
      <c r="T1" s="120"/>
    </row>
    <row r="2" spans="1:20" ht="34.950000000000003" customHeight="1" x14ac:dyDescent="0.25">
      <c r="A2" s="122" t="s">
        <v>0</v>
      </c>
      <c r="B2" s="122"/>
      <c r="C2" s="122"/>
      <c r="D2" s="122"/>
      <c r="E2" s="122"/>
      <c r="F2" s="122"/>
      <c r="G2" s="122"/>
      <c r="H2" s="122"/>
      <c r="I2" s="122"/>
      <c r="J2" s="122"/>
      <c r="K2" s="122"/>
      <c r="L2" s="122"/>
      <c r="M2" s="122"/>
      <c r="N2" s="122"/>
      <c r="O2" s="122"/>
      <c r="P2" s="122"/>
      <c r="Q2" s="122"/>
      <c r="R2" s="122"/>
      <c r="S2" s="122"/>
      <c r="T2" s="122"/>
    </row>
    <row r="3" spans="1:20" s="69" customFormat="1" ht="26.4" customHeight="1" thickBot="1" x14ac:dyDescent="0.3">
      <c r="A3" s="142" t="s">
        <v>1</v>
      </c>
      <c r="B3" s="142"/>
      <c r="C3" s="142"/>
      <c r="E3" s="143" t="s">
        <v>2</v>
      </c>
      <c r="F3" s="143"/>
      <c r="G3" s="143"/>
      <c r="I3" s="142" t="s">
        <v>3</v>
      </c>
      <c r="J3" s="142"/>
      <c r="K3" s="142"/>
      <c r="M3" s="142" t="s">
        <v>4</v>
      </c>
      <c r="N3" s="142"/>
      <c r="O3" s="142"/>
      <c r="Q3" s="142" t="s">
        <v>5</v>
      </c>
      <c r="R3" s="142"/>
      <c r="S3" s="142"/>
      <c r="T3" s="142"/>
    </row>
    <row r="4" spans="1:20" ht="23.4" customHeight="1" thickBot="1" x14ac:dyDescent="0.3">
      <c r="A4" s="70"/>
      <c r="B4" s="71" t="s">
        <v>6</v>
      </c>
      <c r="C4" s="72" t="s">
        <v>7</v>
      </c>
      <c r="D4" s="56"/>
      <c r="E4" s="70"/>
      <c r="F4" s="71" t="s">
        <v>6</v>
      </c>
      <c r="G4" s="72" t="s">
        <v>7</v>
      </c>
      <c r="I4" s="70"/>
      <c r="J4" s="71" t="s">
        <v>6</v>
      </c>
      <c r="K4" s="72" t="s">
        <v>7</v>
      </c>
      <c r="L4" s="56"/>
      <c r="M4" s="70"/>
      <c r="N4" s="71" t="s">
        <v>6</v>
      </c>
      <c r="O4" s="72" t="s">
        <v>7</v>
      </c>
      <c r="P4" s="56"/>
      <c r="Q4" s="70"/>
      <c r="R4" s="71" t="s">
        <v>6</v>
      </c>
      <c r="S4" s="72" t="s">
        <v>7</v>
      </c>
    </row>
    <row r="5" spans="1:20" x14ac:dyDescent="0.25">
      <c r="A5" s="15" t="s">
        <v>8</v>
      </c>
      <c r="B5" s="24" t="str">
        <f>回答!L11</f>
        <v/>
      </c>
      <c r="C5" s="73" t="str">
        <f>回答!M11</f>
        <v/>
      </c>
      <c r="D5" s="56"/>
      <c r="E5" s="15" t="s">
        <v>9</v>
      </c>
      <c r="F5" s="24" t="str">
        <f>回答!L14</f>
        <v/>
      </c>
      <c r="G5" s="73" t="str">
        <f>回答!M14</f>
        <v/>
      </c>
      <c r="I5" s="15" t="s">
        <v>10</v>
      </c>
      <c r="J5" s="24" t="str">
        <f>回答!L22</f>
        <v/>
      </c>
      <c r="K5" s="73" t="str">
        <f>回答!M22</f>
        <v/>
      </c>
      <c r="L5" s="56"/>
      <c r="M5" s="15" t="s">
        <v>11</v>
      </c>
      <c r="N5" s="74" t="str">
        <f>回答!L16</f>
        <v/>
      </c>
      <c r="O5" s="73" t="str">
        <f>回答!M16</f>
        <v/>
      </c>
      <c r="P5" s="56"/>
      <c r="Q5" s="15" t="s">
        <v>12</v>
      </c>
      <c r="R5" s="74" t="str">
        <f>回答!L13</f>
        <v/>
      </c>
      <c r="S5" s="73" t="str">
        <f>回答!M13</f>
        <v/>
      </c>
    </row>
    <row r="6" spans="1:20" x14ac:dyDescent="0.25">
      <c r="A6" s="27" t="s">
        <v>13</v>
      </c>
      <c r="B6" s="35" t="str">
        <f>回答!L12</f>
        <v/>
      </c>
      <c r="C6" s="75" t="str">
        <f>回答!M12</f>
        <v/>
      </c>
      <c r="D6" s="56"/>
      <c r="E6" s="27" t="s">
        <v>14</v>
      </c>
      <c r="F6" s="35" t="str">
        <f>回答!L15</f>
        <v/>
      </c>
      <c r="G6" s="75" t="str">
        <f>回答!M15</f>
        <v/>
      </c>
      <c r="I6" s="27" t="s">
        <v>15</v>
      </c>
      <c r="J6" s="35" t="str">
        <f>回答!L31</f>
        <v/>
      </c>
      <c r="K6" s="75" t="str">
        <f>回答!M31</f>
        <v/>
      </c>
      <c r="L6" s="56"/>
      <c r="M6" s="27" t="s">
        <v>16</v>
      </c>
      <c r="N6" s="76" t="str">
        <f>回答!L20</f>
        <v/>
      </c>
      <c r="O6" s="75" t="str">
        <f>回答!M20</f>
        <v/>
      </c>
      <c r="P6" s="56"/>
      <c r="Q6" s="27" t="s">
        <v>17</v>
      </c>
      <c r="R6" s="76" t="str">
        <f>回答!L23</f>
        <v/>
      </c>
      <c r="S6" s="75" t="str">
        <f>回答!M23</f>
        <v/>
      </c>
    </row>
    <row r="7" spans="1:20" x14ac:dyDescent="0.25">
      <c r="A7" s="27" t="s">
        <v>18</v>
      </c>
      <c r="B7" s="35" t="str">
        <f>回答!L17</f>
        <v/>
      </c>
      <c r="C7" s="75" t="str">
        <f>回答!M17</f>
        <v/>
      </c>
      <c r="D7" s="56"/>
      <c r="E7" s="27" t="s">
        <v>19</v>
      </c>
      <c r="F7" s="35" t="str">
        <f>回答!L43</f>
        <v/>
      </c>
      <c r="G7" s="75" t="str">
        <f>回答!M43</f>
        <v/>
      </c>
      <c r="I7" s="27" t="s">
        <v>20</v>
      </c>
      <c r="J7" s="35" t="str">
        <f>回答!L92</f>
        <v/>
      </c>
      <c r="K7" s="75" t="str">
        <f>回答!M92</f>
        <v/>
      </c>
      <c r="L7" s="56"/>
      <c r="M7" s="27" t="s">
        <v>21</v>
      </c>
      <c r="N7" s="76" t="str">
        <f>回答!L21</f>
        <v/>
      </c>
      <c r="O7" s="75" t="str">
        <f>回答!M21</f>
        <v/>
      </c>
      <c r="P7" s="56"/>
      <c r="Q7" s="27" t="s">
        <v>22</v>
      </c>
      <c r="R7" s="76" t="str">
        <f>回答!L42</f>
        <v/>
      </c>
      <c r="S7" s="75" t="str">
        <f>回答!M42</f>
        <v/>
      </c>
    </row>
    <row r="8" spans="1:20" ht="15" customHeight="1" x14ac:dyDescent="0.25">
      <c r="A8" s="27" t="s">
        <v>23</v>
      </c>
      <c r="B8" s="35" t="str">
        <f>回答!L18</f>
        <v/>
      </c>
      <c r="C8" s="75" t="str">
        <f>回答!M18</f>
        <v/>
      </c>
      <c r="D8" s="56"/>
      <c r="E8" s="27" t="s">
        <v>24</v>
      </c>
      <c r="F8" s="35" t="str">
        <f>回答!L48</f>
        <v/>
      </c>
      <c r="G8" s="75" t="str">
        <f>回答!M48</f>
        <v/>
      </c>
      <c r="I8" s="27" t="s">
        <v>25</v>
      </c>
      <c r="J8" s="35" t="str">
        <f>回答!L101</f>
        <v/>
      </c>
      <c r="K8" s="75" t="str">
        <f>回答!M101</f>
        <v/>
      </c>
      <c r="L8" s="56"/>
      <c r="M8" s="27" t="s">
        <v>26</v>
      </c>
      <c r="N8" s="76" t="str">
        <f>回答!L27</f>
        <v/>
      </c>
      <c r="O8" s="75" t="str">
        <f>回答!M27</f>
        <v/>
      </c>
      <c r="P8" s="56"/>
      <c r="Q8" s="27" t="s">
        <v>27</v>
      </c>
      <c r="R8" s="76" t="str">
        <f>回答!L44</f>
        <v/>
      </c>
      <c r="S8" s="75" t="str">
        <f>回答!M44</f>
        <v/>
      </c>
    </row>
    <row r="9" spans="1:20" ht="14.4" thickBot="1" x14ac:dyDescent="0.3">
      <c r="A9" s="27" t="s">
        <v>28</v>
      </c>
      <c r="B9" s="35" t="str">
        <f>回答!L19</f>
        <v/>
      </c>
      <c r="C9" s="75" t="str">
        <f>回答!M19</f>
        <v/>
      </c>
      <c r="D9" s="56"/>
      <c r="E9" s="27" t="s">
        <v>29</v>
      </c>
      <c r="F9" s="35" t="str">
        <f>回答!L84</f>
        <v/>
      </c>
      <c r="G9" s="75" t="str">
        <f>回答!M84</f>
        <v/>
      </c>
      <c r="I9" s="37" t="s">
        <v>30</v>
      </c>
      <c r="J9" s="45" t="str">
        <f>回答!L107</f>
        <v/>
      </c>
      <c r="K9" s="77" t="str">
        <f>回答!M107</f>
        <v/>
      </c>
      <c r="L9" s="56"/>
      <c r="M9" s="27" t="s">
        <v>31</v>
      </c>
      <c r="N9" s="76" t="str">
        <f>回答!L28</f>
        <v/>
      </c>
      <c r="O9" s="75" t="str">
        <f>回答!M28</f>
        <v/>
      </c>
      <c r="P9" s="56"/>
      <c r="Q9" s="27" t="s">
        <v>32</v>
      </c>
      <c r="R9" s="76" t="str">
        <f>回答!L46</f>
        <v/>
      </c>
      <c r="S9" s="75" t="str">
        <f>回答!M46</f>
        <v/>
      </c>
    </row>
    <row r="10" spans="1:20" x14ac:dyDescent="0.25">
      <c r="A10" s="27" t="s">
        <v>33</v>
      </c>
      <c r="B10" s="35" t="str">
        <f>回答!L29</f>
        <v/>
      </c>
      <c r="C10" s="75" t="str">
        <f>回答!M29</f>
        <v/>
      </c>
      <c r="D10" s="56"/>
      <c r="E10" s="27" t="s">
        <v>34</v>
      </c>
      <c r="F10" s="35" t="str">
        <f>回答!L85</f>
        <v/>
      </c>
      <c r="G10" s="75" t="str">
        <f>回答!M85</f>
        <v/>
      </c>
      <c r="L10" s="56"/>
      <c r="M10" s="27" t="s">
        <v>35</v>
      </c>
      <c r="N10" s="76" t="str">
        <f>回答!L32</f>
        <v/>
      </c>
      <c r="O10" s="75" t="str">
        <f>回答!M32</f>
        <v/>
      </c>
      <c r="P10" s="56"/>
      <c r="Q10" s="27" t="s">
        <v>36</v>
      </c>
      <c r="R10" s="76" t="str">
        <f>回答!L47</f>
        <v/>
      </c>
      <c r="S10" s="75" t="str">
        <f>回答!M47</f>
        <v/>
      </c>
    </row>
    <row r="11" spans="1:20" x14ac:dyDescent="0.25">
      <c r="A11" s="27" t="s">
        <v>37</v>
      </c>
      <c r="B11" s="35" t="str">
        <f>回答!L30</f>
        <v/>
      </c>
      <c r="C11" s="75" t="str">
        <f>回答!M30</f>
        <v/>
      </c>
      <c r="D11" s="56"/>
      <c r="E11" s="27" t="s">
        <v>38</v>
      </c>
      <c r="F11" s="105" t="str">
        <f>回答!L106</f>
        <v/>
      </c>
      <c r="G11" s="58"/>
      <c r="L11" s="56"/>
      <c r="M11" s="27" t="s">
        <v>39</v>
      </c>
      <c r="N11" s="76" t="str">
        <f>回答!L33</f>
        <v/>
      </c>
      <c r="O11" s="75" t="str">
        <f>回答!M33</f>
        <v/>
      </c>
      <c r="P11" s="56"/>
      <c r="Q11" s="27" t="s">
        <v>40</v>
      </c>
      <c r="R11" s="76" t="str">
        <f>回答!L49</f>
        <v/>
      </c>
      <c r="S11" s="75" t="str">
        <f>回答!M49</f>
        <v/>
      </c>
    </row>
    <row r="12" spans="1:20" x14ac:dyDescent="0.25">
      <c r="A12" s="27" t="s">
        <v>41</v>
      </c>
      <c r="B12" s="35" t="str">
        <f>回答!L81</f>
        <v/>
      </c>
      <c r="C12" s="75" t="str">
        <f>回答!M81</f>
        <v/>
      </c>
      <c r="D12" s="56"/>
      <c r="E12" s="27" t="s">
        <v>42</v>
      </c>
      <c r="F12" s="35" t="str">
        <f>回答!L108</f>
        <v/>
      </c>
      <c r="G12" s="75" t="str">
        <f>回答!M106</f>
        <v/>
      </c>
      <c r="L12" s="56"/>
      <c r="M12" s="27" t="s">
        <v>43</v>
      </c>
      <c r="N12" s="76" t="str">
        <f>回答!L34</f>
        <v/>
      </c>
      <c r="O12" s="75" t="str">
        <f>回答!M34</f>
        <v/>
      </c>
      <c r="P12" s="56"/>
      <c r="Q12" s="27" t="s">
        <v>44</v>
      </c>
      <c r="R12" s="76" t="str">
        <f>回答!L50</f>
        <v/>
      </c>
      <c r="S12" s="75" t="str">
        <f>回答!M50</f>
        <v/>
      </c>
    </row>
    <row r="13" spans="1:20" ht="14.4" thickBot="1" x14ac:dyDescent="0.3">
      <c r="A13" s="27" t="s">
        <v>45</v>
      </c>
      <c r="B13" s="35" t="str">
        <f>回答!L82</f>
        <v/>
      </c>
      <c r="C13" s="75" t="str">
        <f>回答!M82</f>
        <v/>
      </c>
      <c r="D13" s="56"/>
      <c r="E13" s="37" t="s">
        <v>46</v>
      </c>
      <c r="F13" s="45" t="str">
        <f>回答!L109</f>
        <v/>
      </c>
      <c r="G13" s="77" t="str">
        <f>回答!M109</f>
        <v/>
      </c>
      <c r="L13" s="56"/>
      <c r="M13" s="27" t="s">
        <v>47</v>
      </c>
      <c r="N13" s="76" t="str">
        <f>回答!L35</f>
        <v/>
      </c>
      <c r="O13" s="75" t="str">
        <f>回答!M35</f>
        <v/>
      </c>
      <c r="P13" s="56"/>
      <c r="Q13" s="27" t="s">
        <v>48</v>
      </c>
      <c r="R13" s="76" t="str">
        <f>回答!L51</f>
        <v/>
      </c>
      <c r="S13" s="75" t="str">
        <f>回答!M51</f>
        <v/>
      </c>
    </row>
    <row r="14" spans="1:20" x14ac:dyDescent="0.25">
      <c r="A14" s="27" t="s">
        <v>49</v>
      </c>
      <c r="B14" s="35" t="str">
        <f>回答!L87</f>
        <v/>
      </c>
      <c r="C14" s="75" t="str">
        <f>回答!M87</f>
        <v/>
      </c>
      <c r="D14" s="56"/>
      <c r="L14" s="56"/>
      <c r="M14" s="27" t="s">
        <v>50</v>
      </c>
      <c r="N14" s="76" t="str">
        <f>回答!L36</f>
        <v/>
      </c>
      <c r="O14" s="75" t="str">
        <f>回答!M36</f>
        <v/>
      </c>
      <c r="P14" s="56"/>
      <c r="Q14" s="27" t="s">
        <v>51</v>
      </c>
      <c r="R14" s="76" t="str">
        <f>回答!L83</f>
        <v/>
      </c>
      <c r="S14" s="75" t="str">
        <f>回答!M83</f>
        <v/>
      </c>
    </row>
    <row r="15" spans="1:20" x14ac:dyDescent="0.25">
      <c r="A15" s="27" t="s">
        <v>52</v>
      </c>
      <c r="B15" s="35" t="str">
        <f>回答!L88</f>
        <v/>
      </c>
      <c r="C15" s="75" t="str">
        <f>回答!M88</f>
        <v/>
      </c>
      <c r="D15" s="56"/>
      <c r="L15" s="56"/>
      <c r="M15" s="27" t="s">
        <v>53</v>
      </c>
      <c r="N15" s="76" t="str">
        <f>回答!L40</f>
        <v/>
      </c>
      <c r="O15" s="75" t="str">
        <f>回答!M40</f>
        <v/>
      </c>
      <c r="P15" s="56"/>
      <c r="Q15" s="27" t="s">
        <v>54</v>
      </c>
      <c r="R15" s="76" t="str">
        <f>回答!L93</f>
        <v/>
      </c>
      <c r="S15" s="75" t="str">
        <f>回答!M93</f>
        <v/>
      </c>
    </row>
    <row r="16" spans="1:20" ht="14.4" thickBot="1" x14ac:dyDescent="0.3">
      <c r="A16" s="37" t="s">
        <v>55</v>
      </c>
      <c r="B16" s="45" t="str">
        <f>回答!L89</f>
        <v/>
      </c>
      <c r="C16" s="77" t="str">
        <f>回答!M89</f>
        <v/>
      </c>
      <c r="D16" s="56"/>
      <c r="L16" s="56"/>
      <c r="M16" s="27" t="s">
        <v>56</v>
      </c>
      <c r="N16" s="76" t="str">
        <f>回答!L41</f>
        <v/>
      </c>
      <c r="O16" s="75" t="str">
        <f>回答!M41</f>
        <v/>
      </c>
      <c r="P16" s="56"/>
      <c r="Q16" s="27" t="s">
        <v>57</v>
      </c>
      <c r="R16" s="76" t="str">
        <f>回答!L100</f>
        <v/>
      </c>
      <c r="S16" s="75" t="str">
        <f>回答!M100</f>
        <v/>
      </c>
    </row>
    <row r="17" spans="1:20" x14ac:dyDescent="0.25">
      <c r="A17" s="56"/>
      <c r="B17" s="56"/>
      <c r="C17" s="56"/>
      <c r="D17" s="56"/>
      <c r="L17" s="56"/>
      <c r="M17" s="27" t="s">
        <v>58</v>
      </c>
      <c r="N17" s="76" t="str">
        <f>回答!L45</f>
        <v/>
      </c>
      <c r="O17" s="75" t="str">
        <f>回答!M45</f>
        <v/>
      </c>
      <c r="P17" s="56"/>
      <c r="Q17" s="27" t="s">
        <v>25</v>
      </c>
      <c r="R17" s="76" t="str">
        <f>回答!L101</f>
        <v/>
      </c>
      <c r="S17" s="75" t="str">
        <f>回答!M101</f>
        <v/>
      </c>
    </row>
    <row r="18" spans="1:20" x14ac:dyDescent="0.25">
      <c r="D18" s="56"/>
      <c r="L18" s="56"/>
      <c r="M18" s="27" t="s">
        <v>59</v>
      </c>
      <c r="N18" s="76" t="str">
        <f>回答!L86</f>
        <v/>
      </c>
      <c r="O18" s="75" t="str">
        <f>回答!M86</f>
        <v/>
      </c>
      <c r="P18" s="56"/>
      <c r="Q18" s="27" t="s">
        <v>60</v>
      </c>
      <c r="R18" s="76" t="str">
        <f>回答!L103</f>
        <v/>
      </c>
      <c r="S18" s="75" t="str">
        <f>回答!M103</f>
        <v/>
      </c>
    </row>
    <row r="19" spans="1:20" x14ac:dyDescent="0.25">
      <c r="D19" s="56"/>
      <c r="L19" s="56"/>
      <c r="M19" s="27" t="s">
        <v>61</v>
      </c>
      <c r="N19" s="76" t="str">
        <f>回答!L90</f>
        <v/>
      </c>
      <c r="O19" s="75" t="str">
        <f>回答!M90</f>
        <v/>
      </c>
      <c r="P19" s="56"/>
      <c r="Q19" s="27" t="s">
        <v>62</v>
      </c>
      <c r="R19" s="76" t="str">
        <f>回答!L104</f>
        <v/>
      </c>
      <c r="S19" s="75" t="str">
        <f>回答!M104</f>
        <v/>
      </c>
    </row>
    <row r="20" spans="1:20" ht="14.4" thickBot="1" x14ac:dyDescent="0.3">
      <c r="D20" s="56"/>
      <c r="L20" s="56"/>
      <c r="M20" s="27" t="s">
        <v>63</v>
      </c>
      <c r="N20" s="76" t="str">
        <f>回答!L91</f>
        <v/>
      </c>
      <c r="O20" s="75" t="str">
        <f>回答!M91</f>
        <v/>
      </c>
      <c r="P20" s="56"/>
      <c r="Q20" s="37" t="s">
        <v>64</v>
      </c>
      <c r="R20" s="78" t="str">
        <f>回答!L105</f>
        <v/>
      </c>
      <c r="S20" s="77" t="str">
        <f>回答!M105</f>
        <v/>
      </c>
    </row>
    <row r="21" spans="1:20" x14ac:dyDescent="0.25">
      <c r="D21" s="56"/>
      <c r="L21" s="56"/>
      <c r="M21" s="27" t="s">
        <v>65</v>
      </c>
      <c r="N21" s="76" t="str">
        <f>回答!L94</f>
        <v/>
      </c>
      <c r="O21" s="75" t="str">
        <f>回答!M94</f>
        <v/>
      </c>
      <c r="P21" s="56"/>
      <c r="Q21" s="56"/>
      <c r="R21" s="56"/>
      <c r="S21" s="56"/>
      <c r="T21" s="56"/>
    </row>
    <row r="22" spans="1:20" x14ac:dyDescent="0.25">
      <c r="D22" s="56"/>
      <c r="L22" s="56"/>
      <c r="M22" s="27" t="s">
        <v>66</v>
      </c>
      <c r="N22" s="76" t="str">
        <f>回答!L95</f>
        <v/>
      </c>
      <c r="O22" s="75" t="str">
        <f>回答!M95</f>
        <v/>
      </c>
      <c r="P22" s="56"/>
      <c r="Q22" s="56"/>
      <c r="R22" s="56"/>
      <c r="S22" s="56"/>
      <c r="T22" s="56"/>
    </row>
    <row r="23" spans="1:20" x14ac:dyDescent="0.25">
      <c r="D23" s="56"/>
      <c r="L23" s="56"/>
      <c r="M23" s="27" t="s">
        <v>67</v>
      </c>
      <c r="N23" s="76" t="str">
        <f>回答!L96</f>
        <v/>
      </c>
      <c r="O23" s="75" t="str">
        <f>回答!M96</f>
        <v/>
      </c>
      <c r="P23" s="56"/>
      <c r="Q23" s="56"/>
      <c r="R23" s="56"/>
      <c r="S23" s="56"/>
      <c r="T23" s="56"/>
    </row>
    <row r="24" spans="1:20" ht="14.4" thickBot="1" x14ac:dyDescent="0.3">
      <c r="D24" s="56"/>
      <c r="L24" s="56"/>
      <c r="M24" s="37" t="s">
        <v>68</v>
      </c>
      <c r="N24" s="78" t="str">
        <f>回答!L102</f>
        <v/>
      </c>
      <c r="O24" s="77" t="str">
        <f>回答!M102</f>
        <v/>
      </c>
      <c r="P24" s="56"/>
      <c r="Q24" s="56"/>
      <c r="R24" s="56"/>
      <c r="S24" s="56"/>
      <c r="T24" s="56"/>
    </row>
    <row r="25" spans="1:20" x14ac:dyDescent="0.25">
      <c r="D25" s="56"/>
      <c r="E25" s="56"/>
      <c r="F25" s="56"/>
      <c r="G25" s="56"/>
      <c r="H25" s="56"/>
      <c r="I25" s="56"/>
      <c r="J25" s="56"/>
      <c r="K25" s="56"/>
      <c r="L25" s="56"/>
      <c r="M25" s="56"/>
      <c r="N25" s="56"/>
    </row>
    <row r="26" spans="1:20" x14ac:dyDescent="0.25">
      <c r="D26" s="56"/>
      <c r="E26" s="56"/>
      <c r="F26" s="56"/>
      <c r="G26" s="56"/>
      <c r="H26" s="56"/>
      <c r="I26" s="56"/>
      <c r="J26" s="56"/>
      <c r="K26" s="56"/>
      <c r="L26" s="56"/>
      <c r="M26" s="56"/>
      <c r="N26" s="56"/>
      <c r="O26" s="56"/>
      <c r="P26" s="56"/>
    </row>
    <row r="27" spans="1:20" x14ac:dyDescent="0.25">
      <c r="D27" s="56"/>
      <c r="E27" s="56"/>
      <c r="F27" s="56"/>
      <c r="G27" s="56"/>
      <c r="H27" s="56"/>
      <c r="I27" s="56"/>
      <c r="J27" s="56"/>
      <c r="K27" s="56"/>
      <c r="L27" s="56"/>
      <c r="M27" s="56"/>
      <c r="N27" s="56"/>
      <c r="O27" s="56"/>
      <c r="P27" s="56"/>
    </row>
    <row r="28" spans="1:20" x14ac:dyDescent="0.25">
      <c r="D28" s="56"/>
      <c r="E28" s="56"/>
      <c r="F28" s="56"/>
      <c r="G28" s="56"/>
      <c r="H28" s="56"/>
      <c r="I28" s="56"/>
      <c r="J28" s="56"/>
      <c r="K28" s="56"/>
      <c r="L28" s="56"/>
      <c r="M28" s="56"/>
      <c r="N28" s="56"/>
      <c r="O28" s="56"/>
      <c r="P28" s="56"/>
    </row>
    <row r="30" spans="1:20" ht="26.4" customHeight="1" x14ac:dyDescent="0.25"/>
    <row r="31" spans="1:20" ht="20.399999999999999" customHeight="1" x14ac:dyDescent="0.25"/>
  </sheetData>
  <sheetProtection sheet="1" objects="1" scenarios="1" formatCells="0"/>
  <mergeCells count="7">
    <mergeCell ref="A2:T2"/>
    <mergeCell ref="A1:T1"/>
    <mergeCell ref="I3:K3"/>
    <mergeCell ref="Q3:T3"/>
    <mergeCell ref="A3:C3"/>
    <mergeCell ref="E3:G3"/>
    <mergeCell ref="M3:O3"/>
  </mergeCells>
  <pageMargins left="0.5" right="0.5" top="0.5" bottom="0.5" header="0.3" footer="0.3"/>
  <pageSetup scale="90" fitToHeight="0"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回答</vt:lpstr>
      <vt:lpstr>スコア差</vt:lpstr>
      <vt:lpstr>表</vt:lpstr>
      <vt:lpstr>回答!Print_Titles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2013-03-26T15:36:58Z</dcterms:modified>
</cp:coreProperties>
</file>