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Box\Grants\Standard Grants\2023-24\2023-24 Forms and Templates\2023-24 MGA (expense claims)\2023-24 MGA-EC (Expense Claim Form)\"/>
    </mc:Choice>
  </mc:AlternateContent>
  <xr:revisionPtr revIDLastSave="0" documentId="13_ncr:1_{74BFA532-E773-4EB5-B36A-9D613A27EE34}" xr6:coauthVersionLast="47" xr6:coauthVersionMax="47" xr10:uidLastSave="{00000000-0000-0000-0000-000000000000}"/>
  <bookViews>
    <workbookView xWindow="-110" yWindow="-110" windowWidth="22780" windowHeight="14660" xr2:uid="{EE59B90C-0659-4BF2-8404-B1D4D5B452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15" i="1"/>
  <c r="K16" i="1"/>
  <c r="K22" i="1"/>
  <c r="K23" i="1"/>
  <c r="K24" i="1"/>
  <c r="K25" i="1"/>
  <c r="K26" i="1"/>
  <c r="K27" i="1"/>
  <c r="K28" i="1"/>
  <c r="K29" i="1"/>
  <c r="K14" i="1"/>
  <c r="K31" i="1" l="1"/>
  <c r="F30" i="1"/>
  <c r="E30" i="1"/>
  <c r="J30" i="1"/>
  <c r="I30" i="1"/>
  <c r="H30" i="1"/>
  <c r="G30" i="1"/>
  <c r="D30" i="1"/>
  <c r="K33" i="1" l="1"/>
  <c r="E62" i="1" s="1"/>
  <c r="I62" i="1" s="1"/>
</calcChain>
</file>

<file path=xl/sharedStrings.xml><?xml version="1.0" encoding="utf-8"?>
<sst xmlns="http://schemas.openxmlformats.org/spreadsheetml/2006/main" count="40" uniqueCount="38">
  <si>
    <t>行</t>
  </si>
  <si>
    <t>日期</t>
  </si>
  <si>
    <t>住宿</t>
  </si>
  <si>
    <t>印刷、影印、用品</t>
  </si>
  <si>
    <t>EIN#:</t>
  </si>
  <si>
    <t>IRC#:</t>
  </si>
  <si>
    <t>Currency</t>
  </si>
  <si>
    <t>Total</t>
  </si>
  <si>
    <t>Rate</t>
  </si>
  <si>
    <t>Total USD</t>
  </si>
  <si>
    <t>会员发展拨款费用报销申请表</t>
  </si>
  <si>
    <t>申请报销的必须是在会员发展委员会（MDC）核准后所产生的费用。</t>
  </si>
  <si>
    <t>所有会员发展拨款的费用都必须附上一份进度报告或结案报告。</t>
  </si>
  <si>
    <t>所有会员发展拨款的费用都必须附上一份活动签到表。</t>
  </si>
  <si>
    <t>报销表格上所列的每笔费用都必须附有详细的收据或费用清单。</t>
  </si>
  <si>
    <t>请使用在收据上的货币，  国际狮子会会进行所有货币值的换算。</t>
  </si>
  <si>
    <t>在表格上，请每行只填写一张收据。</t>
  </si>
  <si>
    <t>有关符合条件的费用，请参阅会员发展拨款费用报销规则。</t>
  </si>
  <si>
    <t>食品和饮料                                                    （必需提供参与者名单）</t>
  </si>
  <si>
    <t>机票、出租车、停车、通行费          （勿报油费）       （勿报里程数）</t>
  </si>
  <si>
    <t>活动费用</t>
  </si>
  <si>
    <t>总计</t>
  </si>
  <si>
    <t>会议室、音频/视讯设备租用</t>
  </si>
  <si>
    <t>广告、宣传、摄影</t>
  </si>
  <si>
    <t>杂费       （必须在核准的预算内）</t>
  </si>
  <si>
    <t>费用总额</t>
  </si>
  <si>
    <t>除非报告的其他费用相当于25%的资金配合要求，否则核准的费用将按所产生的核准费用总额的75%报销。</t>
  </si>
  <si>
    <t>可报销的总额                 （总额的75%）</t>
  </si>
  <si>
    <t>货币类别</t>
  </si>
  <si>
    <t>杂费：（请在此逐项列出杂项费用。）</t>
  </si>
  <si>
    <t xml:space="preserve">据我所知和所信，我声明所有上列的费用都是实践产生的，并且符合总会的会员发展拨款费用报销规则。我明白，签署这份费用报销表之后，它将成为总会官方记录的一部分，并可能会受到通常被授权的部门的审查。
</t>
  </si>
  <si>
    <t>区/复合区</t>
  </si>
  <si>
    <t>参与者人数：</t>
  </si>
  <si>
    <t>拨款管理员签名</t>
  </si>
  <si>
    <t>总监/总监议会议长签名</t>
  </si>
  <si>
    <t>FOR LCI USE ONLY （仅供 LCI 使用）</t>
  </si>
  <si>
    <t>提交了 W-9 表格：</t>
  </si>
  <si>
    <r>
      <rPr>
        <b/>
        <sz val="10"/>
        <rFont val="PMingLiU"/>
        <family val="1"/>
      </rPr>
      <t>附上所有</t>
    </r>
    <r>
      <rPr>
        <b/>
        <u/>
        <sz val="10"/>
        <rFont val="PMingLiU"/>
        <family val="1"/>
      </rPr>
      <t>正本的</t>
    </r>
    <r>
      <rPr>
        <b/>
        <sz val="10"/>
        <rFont val="PMingLiU"/>
        <family val="1"/>
      </rPr>
      <t>收据。</t>
    </r>
    <r>
      <rPr>
        <sz val="10"/>
        <rFont val="PMingLiU"/>
        <family val="1"/>
      </rPr>
      <t>每种货币请使用一张表格，并注明支付的货币。请勿换算币值。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</si>
</sst>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5" x14ac:knownFonts="1">
    <font>
      <sz val="11"/>
      <color theme="1"/>
      <name val="PMingLiU"/>
    </font>
    <font>
      <sz val="10"/>
      <name val="PMingLiU"/>
      <family val="1"/>
    </font>
    <font>
      <b/>
      <sz val="10"/>
      <name val="PMingLiU"/>
      <family val="1"/>
    </font>
    <font>
      <b/>
      <sz val="10"/>
      <color rgb="FFFF0000"/>
      <name val="PMingLiU"/>
      <family val="1"/>
    </font>
    <font>
      <sz val="10"/>
      <color rgb="FFFF0000"/>
      <name val="PMingLiU"/>
      <family val="1"/>
    </font>
    <font>
      <sz val="8"/>
      <name val="PMingLiU"/>
      <family val="1"/>
    </font>
    <font>
      <sz val="8"/>
      <name val="PMingLiU"/>
      <family val="1"/>
    </font>
    <font>
      <sz val="10"/>
      <color theme="1"/>
      <name val="PMingLiU"/>
      <family val="1"/>
    </font>
    <font>
      <sz val="10"/>
      <color theme="1"/>
      <name val="PMingLiU"/>
      <family val="1"/>
    </font>
    <font>
      <sz val="11"/>
      <name val="PMingLiU"/>
      <family val="1"/>
    </font>
    <font>
      <b/>
      <sz val="18"/>
      <name val="PMingLiU"/>
      <family val="1"/>
    </font>
    <font>
      <sz val="8"/>
      <color rgb="FF000000"/>
      <name val="PMingLiU"/>
      <family val="1"/>
    </font>
    <font>
      <sz val="10"/>
      <name val="PMingLiU"/>
      <family val="1"/>
    </font>
    <font>
      <b/>
      <sz val="10"/>
      <color rgb="FFFF0000"/>
      <name val="PMingLiU"/>
      <family val="1"/>
    </font>
    <font>
      <b/>
      <u/>
      <sz val="10"/>
      <name val="PMingLiU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/>
    <xf numFmtId="0" fontId="1" fillId="0" borderId="0" xfId="0" applyFont="1"/>
    <xf numFmtId="164" fontId="7" fillId="0" borderId="14" xfId="0" applyNumberFormat="1" applyFont="1" applyBorder="1" applyAlignment="1" applyProtection="1">
      <alignment vertical="center"/>
      <protection locked="0"/>
    </xf>
    <xf numFmtId="2" fontId="7" fillId="0" borderId="11" xfId="0" applyNumberFormat="1" applyFont="1" applyBorder="1" applyAlignment="1" applyProtection="1">
      <alignment vertical="center"/>
      <protection locked="0"/>
    </xf>
    <xf numFmtId="4" fontId="7" fillId="0" borderId="11" xfId="0" applyNumberFormat="1" applyFont="1" applyBorder="1" applyAlignment="1" applyProtection="1">
      <alignment vertical="center"/>
      <protection locked="0"/>
    </xf>
    <xf numFmtId="2" fontId="1" fillId="0" borderId="11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 horizontal="left" vertical="top" wrapText="1"/>
      <protection locked="0"/>
    </xf>
    <xf numFmtId="0" fontId="8" fillId="0" borderId="3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3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0" fillId="0" borderId="0" xfId="0" applyProtection="1"/>
    <xf numFmtId="0" fontId="1" fillId="2" borderId="2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7" fillId="0" borderId="1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7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7" fillId="0" borderId="0" xfId="0" applyFont="1" applyProtection="1"/>
    <xf numFmtId="0" fontId="2" fillId="0" borderId="2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21" xfId="0" applyFont="1" applyBorder="1" applyAlignment="1" applyProtection="1">
      <alignment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8" fillId="0" borderId="0" xfId="0" applyFont="1" applyProtection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4" fontId="2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4" fontId="2" fillId="0" borderId="0" xfId="0" applyNumberFormat="1" applyFont="1" applyAlignment="1" applyProtection="1">
      <alignment vertical="center"/>
    </xf>
    <xf numFmtId="0" fontId="12" fillId="0" borderId="4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3" fillId="0" borderId="26" xfId="0" applyFont="1" applyBorder="1" applyAlignment="1" applyProtection="1">
      <alignment horizontal="center" vertical="top"/>
    </xf>
    <xf numFmtId="0" fontId="3" fillId="0" borderId="0" xfId="0" applyFont="1" applyProtection="1"/>
    <xf numFmtId="0" fontId="4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Protection="1"/>
    <xf numFmtId="0" fontId="7" fillId="0" borderId="9" xfId="0" applyFont="1" applyBorder="1" applyProtection="1"/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/>
    </xf>
    <xf numFmtId="0" fontId="6" fillId="0" borderId="0" xfId="0" applyFont="1" applyAlignment="1" applyProtection="1">
      <alignment vertical="top"/>
    </xf>
    <xf numFmtId="0" fontId="2" fillId="0" borderId="33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top"/>
    </xf>
    <xf numFmtId="0" fontId="1" fillId="0" borderId="38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4" fontId="2" fillId="0" borderId="19" xfId="0" applyNumberFormat="1" applyFont="1" applyBorder="1" applyAlignment="1" applyProtection="1">
      <alignment horizontal="center" vertical="center"/>
      <protection locked="0"/>
    </xf>
    <xf numFmtId="4" fontId="2" fillId="4" borderId="20" xfId="0" applyNumberFormat="1" applyFont="1" applyFill="1" applyBorder="1" applyAlignment="1" applyProtection="1">
      <alignment horizontal="center" vertical="center"/>
      <protection locked="0"/>
    </xf>
    <xf numFmtId="4" fontId="2" fillId="0" borderId="23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27" xfId="0" applyNumberFormat="1" applyFont="1" applyBorder="1" applyAlignment="1" applyProtection="1">
      <alignment horizontal="center" vertical="center"/>
      <protection locked="0"/>
    </xf>
    <xf numFmtId="4" fontId="2" fillId="0" borderId="29" xfId="0" applyNumberFormat="1" applyFont="1" applyBorder="1" applyAlignment="1" applyProtection="1">
      <alignment horizontal="center" vertical="center"/>
      <protection locked="0"/>
    </xf>
    <xf numFmtId="4" fontId="7" fillId="0" borderId="43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66674</xdr:rowOff>
    </xdr:from>
    <xdr:to>
      <xdr:col>1</xdr:col>
      <xdr:colOff>800415</xdr:colOff>
      <xdr:row>5</xdr:row>
      <xdr:rowOff>66674</xdr:rowOff>
    </xdr:to>
    <xdr:pic>
      <xdr:nvPicPr>
        <xdr:cNvPr id="3" name="Picture 2" descr="lionlogo_bw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409574"/>
          <a:ext cx="724215" cy="6572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565150</xdr:colOff>
          <xdr:row>44</xdr:row>
          <xdr:rowOff>133350</xdr:rowOff>
        </xdr:from>
        <xdr:to>
          <xdr:col>10</xdr:col>
          <xdr:colOff>412750</xdr:colOff>
          <xdr:row>46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PMingLiU"/>
                  <a:ea typeface="PMingLiU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203200</xdr:colOff>
          <xdr:row>44</xdr:row>
          <xdr:rowOff>133350</xdr:rowOff>
        </xdr:from>
        <xdr:to>
          <xdr:col>10</xdr:col>
          <xdr:colOff>762000</xdr:colOff>
          <xdr:row>46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PMingLiU"/>
                  <a:ea typeface="PMingLiU"/>
                </a:rPr>
                <a:t>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C8794-E5CC-4901-A05C-BAA8F0D3D187}">
  <sheetPr>
    <pageSetUpPr fitToPage="1"/>
  </sheetPr>
  <dimension ref="A1:S62"/>
  <sheetViews>
    <sheetView showGridLines="0" tabSelected="1" zoomScaleNormal="100" workbookViewId="0">
      <selection activeCell="M43" sqref="M43"/>
    </sheetView>
  </sheetViews>
  <sheetFormatPr defaultRowHeight="14.5" x14ac:dyDescent="0.3"/>
  <cols>
    <col min="1" max="1" width="5.69921875" style="40" customWidth="1"/>
    <col min="2" max="10" width="14.69921875" style="40" customWidth="1"/>
    <col min="11" max="11" width="20.69921875" style="40" customWidth="1"/>
    <col min="12" max="12" width="16.59765625" style="40" customWidth="1"/>
  </cols>
  <sheetData>
    <row r="1" spans="1:19" ht="27" customHeight="1" x14ac:dyDescent="0.55000000000000004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9" ht="7" customHeigh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Q2" s="2"/>
      <c r="S2" s="2"/>
    </row>
    <row r="3" spans="1:19" ht="15" customHeight="1" x14ac:dyDescent="0.3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Q3" s="2"/>
      <c r="S3" s="2"/>
    </row>
    <row r="4" spans="1:19" ht="15" customHeight="1" x14ac:dyDescent="0.3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Q4" s="2"/>
      <c r="S4" s="2"/>
    </row>
    <row r="5" spans="1:19" ht="15" customHeight="1" x14ac:dyDescent="0.3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Q5" s="2"/>
      <c r="S5" s="2"/>
    </row>
    <row r="6" spans="1:19" ht="15" customHeight="1" x14ac:dyDescent="0.3">
      <c r="A6" s="36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Q6" s="2"/>
      <c r="S6" s="2"/>
    </row>
    <row r="7" spans="1:19" ht="15" customHeight="1" x14ac:dyDescent="0.3">
      <c r="A7" s="36" t="s">
        <v>15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  <c r="Q7" s="2"/>
      <c r="S7" s="2"/>
    </row>
    <row r="8" spans="1:19" ht="15" customHeight="1" x14ac:dyDescent="0.3">
      <c r="A8" s="36" t="s">
        <v>16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Q8" s="2"/>
      <c r="S8" s="2"/>
    </row>
    <row r="9" spans="1:19" ht="15" customHeight="1" x14ac:dyDescent="0.3">
      <c r="A9" s="36" t="s">
        <v>17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Q9" s="2"/>
      <c r="S9" s="2"/>
    </row>
    <row r="10" spans="1:19" ht="7" customHeight="1" thickBot="1" x14ac:dyDescent="0.3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8"/>
      <c r="Q10" s="2"/>
      <c r="S10" s="2"/>
    </row>
    <row r="11" spans="1:19" ht="21" customHeight="1" x14ac:dyDescent="0.3">
      <c r="B11" s="41" t="s">
        <v>0</v>
      </c>
      <c r="C11" s="42" t="s">
        <v>1</v>
      </c>
      <c r="D11" s="43" t="s">
        <v>18</v>
      </c>
      <c r="E11" s="43" t="s">
        <v>2</v>
      </c>
      <c r="F11" s="43" t="s">
        <v>19</v>
      </c>
      <c r="G11" s="44" t="s">
        <v>20</v>
      </c>
      <c r="H11" s="45"/>
      <c r="I11" s="45"/>
      <c r="J11" s="46"/>
      <c r="K11" s="47" t="s">
        <v>21</v>
      </c>
      <c r="O11" s="2"/>
      <c r="Q11" s="2"/>
    </row>
    <row r="12" spans="1:19" ht="14.25" customHeight="1" x14ac:dyDescent="0.3">
      <c r="B12" s="48"/>
      <c r="C12" s="49"/>
      <c r="D12" s="50"/>
      <c r="E12" s="50"/>
      <c r="F12" s="50"/>
      <c r="G12" s="51"/>
      <c r="H12" s="52"/>
      <c r="I12" s="52"/>
      <c r="J12" s="53"/>
      <c r="K12" s="54"/>
      <c r="O12" s="2"/>
      <c r="Q12" s="2"/>
    </row>
    <row r="13" spans="1:19" ht="63.75" customHeight="1" x14ac:dyDescent="0.3">
      <c r="B13" s="55"/>
      <c r="C13" s="56"/>
      <c r="D13" s="57"/>
      <c r="E13" s="57"/>
      <c r="F13" s="57"/>
      <c r="G13" s="58" t="s">
        <v>3</v>
      </c>
      <c r="H13" s="59" t="s">
        <v>22</v>
      </c>
      <c r="I13" s="60" t="s">
        <v>23</v>
      </c>
      <c r="J13" s="59" t="s">
        <v>24</v>
      </c>
      <c r="K13" s="61"/>
      <c r="L13" s="62"/>
      <c r="N13" s="2"/>
      <c r="O13" s="2"/>
      <c r="Q13" s="2"/>
    </row>
    <row r="14" spans="1:19" ht="13" customHeight="1" x14ac:dyDescent="0.3">
      <c r="B14" s="63">
        <v>1</v>
      </c>
      <c r="C14" s="4"/>
      <c r="D14" s="5"/>
      <c r="E14" s="5"/>
      <c r="F14" s="5"/>
      <c r="G14" s="5"/>
      <c r="H14" s="5"/>
      <c r="I14" s="6"/>
      <c r="J14" s="6"/>
      <c r="K14" s="120">
        <f>SUM(D14:J14)</f>
        <v>0</v>
      </c>
      <c r="L14" s="62"/>
    </row>
    <row r="15" spans="1:19" ht="13" customHeight="1" x14ac:dyDescent="0.3">
      <c r="B15" s="63">
        <v>2</v>
      </c>
      <c r="C15" s="4"/>
      <c r="D15" s="5"/>
      <c r="E15" s="7"/>
      <c r="F15" s="5"/>
      <c r="G15" s="5"/>
      <c r="H15" s="5"/>
      <c r="I15" s="6"/>
      <c r="J15" s="6"/>
      <c r="K15" s="120">
        <f>SUM(D15:J15)</f>
        <v>0</v>
      </c>
      <c r="L15" s="62"/>
    </row>
    <row r="16" spans="1:19" ht="13" customHeight="1" x14ac:dyDescent="0.3">
      <c r="B16" s="63">
        <v>3</v>
      </c>
      <c r="C16" s="4"/>
      <c r="D16" s="5"/>
      <c r="E16" s="5"/>
      <c r="F16" s="5"/>
      <c r="G16" s="5"/>
      <c r="H16" s="5"/>
      <c r="I16" s="5"/>
      <c r="J16" s="5"/>
      <c r="K16" s="120">
        <f>SUM(D16:J16)</f>
        <v>0</v>
      </c>
    </row>
    <row r="17" spans="1:18" ht="13" customHeight="1" x14ac:dyDescent="0.3">
      <c r="B17" s="63">
        <v>4</v>
      </c>
      <c r="C17" s="4"/>
      <c r="D17" s="5"/>
      <c r="E17" s="5"/>
      <c r="F17" s="5"/>
      <c r="G17" s="5"/>
      <c r="H17" s="5"/>
      <c r="I17" s="5"/>
      <c r="J17" s="5"/>
      <c r="K17" s="120">
        <f t="shared" ref="K17:K21" si="0">SUM(D17:J17)</f>
        <v>0</v>
      </c>
    </row>
    <row r="18" spans="1:18" ht="13" customHeight="1" x14ac:dyDescent="0.3">
      <c r="B18" s="63">
        <v>5</v>
      </c>
      <c r="C18" s="4"/>
      <c r="D18" s="5"/>
      <c r="E18" s="5"/>
      <c r="F18" s="5"/>
      <c r="G18" s="5"/>
      <c r="H18" s="5"/>
      <c r="I18" s="5"/>
      <c r="J18" s="5"/>
      <c r="K18" s="120">
        <f t="shared" si="0"/>
        <v>0</v>
      </c>
    </row>
    <row r="19" spans="1:18" ht="13" customHeight="1" x14ac:dyDescent="0.3">
      <c r="B19" s="63">
        <v>6</v>
      </c>
      <c r="C19" s="4"/>
      <c r="D19" s="5"/>
      <c r="E19" s="5"/>
      <c r="F19" s="5"/>
      <c r="G19" s="5"/>
      <c r="H19" s="5"/>
      <c r="I19" s="5"/>
      <c r="J19" s="5"/>
      <c r="K19" s="120">
        <f t="shared" si="0"/>
        <v>0</v>
      </c>
    </row>
    <row r="20" spans="1:18" ht="13" customHeight="1" x14ac:dyDescent="0.3">
      <c r="B20" s="63">
        <v>7</v>
      </c>
      <c r="C20" s="4"/>
      <c r="D20" s="5"/>
      <c r="E20" s="5"/>
      <c r="F20" s="5"/>
      <c r="G20" s="5"/>
      <c r="H20" s="5"/>
      <c r="I20" s="5"/>
      <c r="J20" s="5"/>
      <c r="K20" s="120">
        <f t="shared" si="0"/>
        <v>0</v>
      </c>
    </row>
    <row r="21" spans="1:18" ht="13" customHeight="1" x14ac:dyDescent="0.3">
      <c r="B21" s="63">
        <v>8</v>
      </c>
      <c r="C21" s="4"/>
      <c r="D21" s="5"/>
      <c r="E21" s="5"/>
      <c r="F21" s="5"/>
      <c r="G21" s="5"/>
      <c r="H21" s="5"/>
      <c r="I21" s="5"/>
      <c r="J21" s="5"/>
      <c r="K21" s="120">
        <f t="shared" si="0"/>
        <v>0</v>
      </c>
    </row>
    <row r="22" spans="1:18" ht="13" customHeight="1" x14ac:dyDescent="0.3">
      <c r="B22" s="63">
        <v>9</v>
      </c>
      <c r="C22" s="4"/>
      <c r="D22" s="5"/>
      <c r="E22" s="5"/>
      <c r="F22" s="5"/>
      <c r="G22" s="5"/>
      <c r="H22" s="5"/>
      <c r="I22" s="5"/>
      <c r="J22" s="5"/>
      <c r="K22" s="120">
        <f t="shared" ref="K22:K29" si="1">SUM(D22:J22)</f>
        <v>0</v>
      </c>
    </row>
    <row r="23" spans="1:18" ht="13" customHeight="1" x14ac:dyDescent="0.3">
      <c r="B23" s="63">
        <v>10</v>
      </c>
      <c r="C23" s="4"/>
      <c r="D23" s="5"/>
      <c r="E23" s="5"/>
      <c r="F23" s="5"/>
      <c r="G23" s="5"/>
      <c r="H23" s="5"/>
      <c r="I23" s="5"/>
      <c r="J23" s="5"/>
      <c r="K23" s="120">
        <f t="shared" si="1"/>
        <v>0</v>
      </c>
    </row>
    <row r="24" spans="1:18" ht="13" customHeight="1" x14ac:dyDescent="0.3">
      <c r="B24" s="63">
        <v>11</v>
      </c>
      <c r="C24" s="4"/>
      <c r="D24" s="5"/>
      <c r="E24" s="5"/>
      <c r="F24" s="5"/>
      <c r="G24" s="5"/>
      <c r="H24" s="5"/>
      <c r="I24" s="5"/>
      <c r="J24" s="5"/>
      <c r="K24" s="120">
        <f t="shared" si="1"/>
        <v>0</v>
      </c>
    </row>
    <row r="25" spans="1:18" ht="13" customHeight="1" x14ac:dyDescent="0.3">
      <c r="B25" s="63">
        <v>12</v>
      </c>
      <c r="C25" s="4"/>
      <c r="D25" s="5"/>
      <c r="E25" s="5"/>
      <c r="F25" s="5"/>
      <c r="G25" s="5"/>
      <c r="H25" s="5"/>
      <c r="I25" s="5"/>
      <c r="J25" s="5"/>
      <c r="K25" s="120">
        <f t="shared" si="1"/>
        <v>0</v>
      </c>
      <c r="O25" s="3"/>
    </row>
    <row r="26" spans="1:18" ht="13" customHeight="1" x14ac:dyDescent="0.3">
      <c r="B26" s="63">
        <v>13</v>
      </c>
      <c r="C26" s="4"/>
      <c r="D26" s="5"/>
      <c r="E26" s="5"/>
      <c r="F26" s="5"/>
      <c r="G26" s="5"/>
      <c r="H26" s="5"/>
      <c r="I26" s="5"/>
      <c r="J26" s="5"/>
      <c r="K26" s="120">
        <f t="shared" si="1"/>
        <v>0</v>
      </c>
      <c r="N26" s="3"/>
    </row>
    <row r="27" spans="1:18" ht="13" customHeight="1" x14ac:dyDescent="0.3">
      <c r="B27" s="63">
        <v>14</v>
      </c>
      <c r="C27" s="4"/>
      <c r="D27" s="5"/>
      <c r="E27" s="5"/>
      <c r="F27" s="5"/>
      <c r="G27" s="5"/>
      <c r="H27" s="5"/>
      <c r="I27" s="5"/>
      <c r="J27" s="5"/>
      <c r="K27" s="120">
        <f t="shared" si="1"/>
        <v>0</v>
      </c>
      <c r="L27" s="64"/>
      <c r="N27" s="3"/>
      <c r="R27" s="1"/>
    </row>
    <row r="28" spans="1:18" ht="13" customHeight="1" x14ac:dyDescent="0.3">
      <c r="B28" s="63">
        <v>15</v>
      </c>
      <c r="C28" s="4"/>
      <c r="D28" s="5"/>
      <c r="E28" s="5"/>
      <c r="F28" s="5"/>
      <c r="G28" s="5"/>
      <c r="H28" s="5"/>
      <c r="I28" s="5"/>
      <c r="J28" s="5"/>
      <c r="K28" s="120">
        <f t="shared" si="1"/>
        <v>0</v>
      </c>
      <c r="R28" s="1"/>
    </row>
    <row r="29" spans="1:18" ht="13" customHeight="1" x14ac:dyDescent="0.3">
      <c r="B29" s="63">
        <v>16</v>
      </c>
      <c r="C29" s="4"/>
      <c r="D29" s="5"/>
      <c r="E29" s="5"/>
      <c r="F29" s="5"/>
      <c r="G29" s="5"/>
      <c r="H29" s="5"/>
      <c r="I29" s="5"/>
      <c r="J29" s="5"/>
      <c r="K29" s="120">
        <f t="shared" si="1"/>
        <v>0</v>
      </c>
    </row>
    <row r="30" spans="1:18" ht="13" customHeight="1" thickBot="1" x14ac:dyDescent="0.35">
      <c r="B30" s="65"/>
      <c r="C30" s="121"/>
      <c r="D30" s="122">
        <f t="shared" ref="D30:J30" si="2">SUM(D14:D29)</f>
        <v>0</v>
      </c>
      <c r="E30" s="122">
        <f t="shared" si="2"/>
        <v>0</v>
      </c>
      <c r="F30" s="122">
        <f t="shared" si="2"/>
        <v>0</v>
      </c>
      <c r="G30" s="122">
        <f t="shared" si="2"/>
        <v>0</v>
      </c>
      <c r="H30" s="122">
        <f t="shared" si="2"/>
        <v>0</v>
      </c>
      <c r="I30" s="123">
        <f t="shared" si="2"/>
        <v>0</v>
      </c>
      <c r="J30" s="123">
        <f t="shared" si="2"/>
        <v>0</v>
      </c>
      <c r="K30" s="124"/>
    </row>
    <row r="31" spans="1:18" ht="13" customHeight="1" x14ac:dyDescent="0.3">
      <c r="B31" s="66" t="s">
        <v>37</v>
      </c>
      <c r="C31" s="67"/>
      <c r="D31" s="67"/>
      <c r="E31" s="67"/>
      <c r="F31" s="67"/>
      <c r="G31" s="67"/>
      <c r="H31" s="67"/>
      <c r="I31" s="68" t="s">
        <v>25</v>
      </c>
      <c r="J31" s="69"/>
      <c r="K31" s="125">
        <f>SUM(K14:K29)</f>
        <v>0</v>
      </c>
    </row>
    <row r="32" spans="1:18" ht="13" customHeight="1" x14ac:dyDescent="0.3">
      <c r="A32" s="70"/>
      <c r="I32" s="71"/>
      <c r="J32" s="72"/>
      <c r="K32" s="126"/>
    </row>
    <row r="33" spans="1:14" ht="13" customHeight="1" x14ac:dyDescent="0.3">
      <c r="B33" s="73" t="s">
        <v>26</v>
      </c>
      <c r="C33" s="73"/>
      <c r="D33" s="73"/>
      <c r="E33" s="73"/>
      <c r="F33" s="73"/>
      <c r="G33" s="73"/>
      <c r="H33" s="74"/>
      <c r="I33" s="75" t="s">
        <v>27</v>
      </c>
      <c r="J33" s="76"/>
      <c r="K33" s="127">
        <f>K31*0.75</f>
        <v>0</v>
      </c>
    </row>
    <row r="34" spans="1:14" ht="13" customHeight="1" thickBot="1" x14ac:dyDescent="0.35">
      <c r="A34" s="77"/>
      <c r="B34" s="73"/>
      <c r="C34" s="73"/>
      <c r="D34" s="73"/>
      <c r="E34" s="73"/>
      <c r="F34" s="73"/>
      <c r="G34" s="73"/>
      <c r="H34" s="74"/>
      <c r="I34" s="78"/>
      <c r="J34" s="79"/>
      <c r="K34" s="128"/>
    </row>
    <row r="35" spans="1:14" s="8" customFormat="1" ht="13" customHeight="1" x14ac:dyDescent="0.3">
      <c r="A35" s="80"/>
      <c r="B35" s="81"/>
      <c r="C35" s="81"/>
      <c r="D35" s="81"/>
      <c r="E35" s="81"/>
      <c r="F35" s="81"/>
      <c r="G35" s="81"/>
      <c r="H35" s="81"/>
      <c r="I35" s="82"/>
      <c r="J35" s="83"/>
      <c r="K35" s="83"/>
      <c r="L35" s="84"/>
    </row>
    <row r="36" spans="1:14" s="8" customFormat="1" ht="13" customHeight="1" x14ac:dyDescent="0.3">
      <c r="A36" s="80"/>
      <c r="B36" s="70"/>
      <c r="C36" s="70"/>
      <c r="D36" s="70"/>
      <c r="E36" s="70"/>
      <c r="F36" s="70"/>
      <c r="G36" s="70"/>
      <c r="H36" s="70"/>
      <c r="I36" s="85" t="s">
        <v>28</v>
      </c>
      <c r="J36" s="85"/>
      <c r="K36" s="9"/>
      <c r="L36" s="40"/>
    </row>
    <row r="37" spans="1:14" s="8" customFormat="1" ht="13" customHeight="1" thickBot="1" x14ac:dyDescent="0.35">
      <c r="A37" s="40"/>
      <c r="B37" s="86" t="s">
        <v>29</v>
      </c>
      <c r="C37" s="86"/>
      <c r="D37" s="86"/>
      <c r="E37" s="86"/>
      <c r="F37" s="86"/>
      <c r="G37" s="86"/>
      <c r="H37" s="87"/>
      <c r="I37" s="87"/>
      <c r="J37" s="70"/>
      <c r="K37" s="70"/>
      <c r="L37" s="88"/>
    </row>
    <row r="38" spans="1:14" s="8" customFormat="1" ht="13" customHeight="1" x14ac:dyDescent="0.3">
      <c r="A38" s="80"/>
      <c r="B38" s="17"/>
      <c r="C38" s="18"/>
      <c r="D38" s="18"/>
      <c r="E38" s="18"/>
      <c r="F38" s="18"/>
      <c r="G38" s="18"/>
      <c r="H38" s="18"/>
      <c r="I38" s="18"/>
      <c r="J38" s="18"/>
      <c r="K38" s="19"/>
      <c r="L38" s="80"/>
    </row>
    <row r="39" spans="1:14" s="8" customFormat="1" ht="13" customHeight="1" x14ac:dyDescent="0.3">
      <c r="A39" s="80"/>
      <c r="B39" s="20"/>
      <c r="C39" s="21"/>
      <c r="D39" s="21"/>
      <c r="E39" s="21"/>
      <c r="F39" s="21"/>
      <c r="G39" s="21"/>
      <c r="H39" s="21"/>
      <c r="I39" s="21"/>
      <c r="J39" s="21"/>
      <c r="K39" s="22"/>
      <c r="L39" s="80"/>
    </row>
    <row r="40" spans="1:14" s="8" customFormat="1" ht="13" customHeight="1" x14ac:dyDescent="0.3">
      <c r="A40" s="80"/>
      <c r="B40" s="20"/>
      <c r="C40" s="21"/>
      <c r="D40" s="21"/>
      <c r="E40" s="21"/>
      <c r="F40" s="21"/>
      <c r="G40" s="21"/>
      <c r="H40" s="21"/>
      <c r="I40" s="21"/>
      <c r="J40" s="21"/>
      <c r="K40" s="22"/>
      <c r="L40" s="80"/>
    </row>
    <row r="41" spans="1:14" s="8" customFormat="1" ht="13" customHeight="1" x14ac:dyDescent="0.3">
      <c r="A41" s="80"/>
      <c r="B41" s="20"/>
      <c r="C41" s="21"/>
      <c r="D41" s="21"/>
      <c r="E41" s="21"/>
      <c r="F41" s="21"/>
      <c r="G41" s="21"/>
      <c r="H41" s="21"/>
      <c r="I41" s="21"/>
      <c r="J41" s="21"/>
      <c r="K41" s="22"/>
      <c r="L41" s="80"/>
    </row>
    <row r="42" spans="1:14" s="8" customFormat="1" ht="13" customHeight="1" thickBot="1" x14ac:dyDescent="0.35">
      <c r="A42" s="80"/>
      <c r="B42" s="23"/>
      <c r="C42" s="24"/>
      <c r="D42" s="24"/>
      <c r="E42" s="24"/>
      <c r="F42" s="24"/>
      <c r="G42" s="24"/>
      <c r="H42" s="24"/>
      <c r="I42" s="24"/>
      <c r="J42" s="24"/>
      <c r="K42" s="25"/>
      <c r="L42" s="80"/>
    </row>
    <row r="43" spans="1:14" s="8" customFormat="1" ht="42" customHeight="1" x14ac:dyDescent="0.3">
      <c r="A43" s="40"/>
      <c r="B43" s="89" t="s">
        <v>30</v>
      </c>
      <c r="C43" s="90"/>
      <c r="D43" s="90"/>
      <c r="E43" s="90"/>
      <c r="F43" s="90"/>
      <c r="G43" s="90"/>
      <c r="H43" s="90"/>
      <c r="I43" s="90"/>
      <c r="J43" s="90"/>
      <c r="K43" s="90"/>
      <c r="L43" s="38"/>
    </row>
    <row r="44" spans="1:14" s="8" customFormat="1" ht="13" customHeight="1" x14ac:dyDescent="0.3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N44" s="10"/>
    </row>
    <row r="45" spans="1:14" s="8" customFormat="1" ht="13" customHeight="1" x14ac:dyDescent="0.3">
      <c r="A45" s="91"/>
      <c r="B45" s="26"/>
      <c r="C45" s="26"/>
      <c r="D45" s="26"/>
      <c r="E45" s="91"/>
      <c r="F45" s="26"/>
      <c r="G45" s="26"/>
      <c r="H45" s="91"/>
      <c r="I45" s="91"/>
      <c r="J45" s="91"/>
      <c r="K45" s="91"/>
      <c r="L45" s="91"/>
      <c r="N45" s="10"/>
    </row>
    <row r="46" spans="1:14" s="8" customFormat="1" ht="13" customHeight="1" x14ac:dyDescent="0.3">
      <c r="A46" s="91"/>
      <c r="B46" s="27"/>
      <c r="C46" s="27"/>
      <c r="D46" s="27"/>
      <c r="E46" s="91"/>
      <c r="F46" s="27"/>
      <c r="G46" s="27"/>
      <c r="H46" s="91"/>
      <c r="I46" s="92" t="s">
        <v>36</v>
      </c>
      <c r="J46" s="12"/>
      <c r="K46" s="11"/>
      <c r="L46" s="40"/>
      <c r="N46" s="10"/>
    </row>
    <row r="47" spans="1:14" s="8" customFormat="1" ht="13" customHeight="1" x14ac:dyDescent="0.3">
      <c r="A47" s="91"/>
      <c r="B47" s="93" t="s">
        <v>31</v>
      </c>
      <c r="C47" s="93"/>
      <c r="D47" s="93"/>
      <c r="E47" s="94"/>
      <c r="F47" s="95" t="s">
        <v>32</v>
      </c>
      <c r="G47" s="95"/>
      <c r="H47" s="94"/>
      <c r="I47" s="91"/>
      <c r="J47" s="91"/>
      <c r="K47" s="91"/>
      <c r="L47" s="91"/>
      <c r="N47" s="10"/>
    </row>
    <row r="48" spans="1:14" s="8" customFormat="1" ht="13" customHeight="1" x14ac:dyDescent="0.3">
      <c r="A48" s="91"/>
      <c r="B48" s="91"/>
      <c r="C48" s="91"/>
      <c r="D48" s="91"/>
      <c r="E48" s="91"/>
      <c r="F48" s="91"/>
      <c r="G48" s="91"/>
      <c r="H48" s="91"/>
      <c r="I48" s="96"/>
      <c r="J48" s="40"/>
      <c r="K48" s="40"/>
      <c r="L48" s="97"/>
      <c r="N48" s="10"/>
    </row>
    <row r="49" spans="1:15" s="8" customFormat="1" ht="13" customHeight="1" x14ac:dyDescent="0.3">
      <c r="A49" s="80"/>
      <c r="B49" s="26"/>
      <c r="C49" s="26"/>
      <c r="D49" s="26"/>
      <c r="E49" s="26"/>
      <c r="F49" s="26"/>
      <c r="G49" s="98"/>
      <c r="H49" s="28"/>
      <c r="I49" s="97"/>
      <c r="J49" s="30"/>
      <c r="K49" s="30"/>
      <c r="L49" s="99"/>
    </row>
    <row r="50" spans="1:15" s="8" customFormat="1" ht="13" customHeight="1" x14ac:dyDescent="0.3">
      <c r="A50" s="80"/>
      <c r="B50" s="27"/>
      <c r="C50" s="27"/>
      <c r="D50" s="27"/>
      <c r="E50" s="27"/>
      <c r="F50" s="27"/>
      <c r="G50" s="100"/>
      <c r="H50" s="29"/>
      <c r="I50" s="101"/>
      <c r="J50" s="31"/>
      <c r="K50" s="31"/>
      <c r="L50" s="101"/>
    </row>
    <row r="51" spans="1:15" s="8" customFormat="1" ht="13" customHeight="1" x14ac:dyDescent="0.3">
      <c r="A51" s="80"/>
      <c r="B51" s="93" t="s">
        <v>33</v>
      </c>
      <c r="C51" s="93"/>
      <c r="D51" s="93"/>
      <c r="E51" s="93"/>
      <c r="F51" s="93"/>
      <c r="G51" s="97"/>
      <c r="H51" s="94" t="s">
        <v>1</v>
      </c>
      <c r="I51" s="40"/>
      <c r="J51" s="95" t="s">
        <v>4</v>
      </c>
      <c r="K51" s="95"/>
      <c r="L51" s="40"/>
      <c r="O51" s="13"/>
    </row>
    <row r="52" spans="1:15" s="8" customFormat="1" ht="13" customHeight="1" x14ac:dyDescent="0.3">
      <c r="A52" s="80"/>
      <c r="B52" s="94"/>
      <c r="C52" s="94"/>
      <c r="D52" s="94"/>
      <c r="E52" s="94"/>
      <c r="F52" s="94"/>
      <c r="G52" s="97"/>
      <c r="H52" s="94"/>
      <c r="I52" s="40"/>
      <c r="J52" s="70"/>
      <c r="K52" s="40"/>
      <c r="L52" s="40"/>
    </row>
    <row r="53" spans="1:15" s="8" customFormat="1" ht="13" customHeight="1" x14ac:dyDescent="0.3">
      <c r="A53" s="80"/>
      <c r="B53" s="28"/>
      <c r="C53" s="28"/>
      <c r="D53" s="28"/>
      <c r="E53" s="28"/>
      <c r="F53" s="28"/>
      <c r="G53" s="97"/>
      <c r="H53" s="30"/>
      <c r="I53" s="40"/>
      <c r="J53" s="32"/>
      <c r="K53" s="32"/>
      <c r="L53" s="40"/>
    </row>
    <row r="54" spans="1:15" s="8" customFormat="1" ht="13" customHeight="1" x14ac:dyDescent="0.3">
      <c r="A54" s="80"/>
      <c r="B54" s="29"/>
      <c r="C54" s="29"/>
      <c r="D54" s="29"/>
      <c r="E54" s="29"/>
      <c r="F54" s="29"/>
      <c r="G54" s="100"/>
      <c r="H54" s="31"/>
      <c r="I54" s="40"/>
      <c r="J54" s="33"/>
      <c r="K54" s="33"/>
      <c r="L54" s="40"/>
    </row>
    <row r="55" spans="1:15" s="8" customFormat="1" ht="13" customHeight="1" x14ac:dyDescent="0.3">
      <c r="A55" s="80"/>
      <c r="B55" s="95" t="s">
        <v>34</v>
      </c>
      <c r="C55" s="95"/>
      <c r="D55" s="95"/>
      <c r="E55" s="95"/>
      <c r="F55" s="93"/>
      <c r="G55" s="102"/>
      <c r="H55" s="103" t="s">
        <v>1</v>
      </c>
      <c r="I55" s="40"/>
      <c r="J55" s="95" t="s">
        <v>5</v>
      </c>
      <c r="K55" s="95"/>
      <c r="L55" s="40"/>
    </row>
    <row r="56" spans="1:15" s="8" customFormat="1" ht="13" customHeight="1" x14ac:dyDescent="0.3">
      <c r="A56" s="80"/>
      <c r="B56" s="82"/>
      <c r="C56" s="82"/>
      <c r="D56" s="82"/>
      <c r="E56" s="82"/>
      <c r="F56" s="82"/>
      <c r="G56" s="82"/>
      <c r="H56" s="40"/>
      <c r="I56" s="40"/>
      <c r="J56" s="104"/>
      <c r="K56" s="40"/>
      <c r="L56" s="105"/>
    </row>
    <row r="57" spans="1:15" ht="13" customHeight="1" x14ac:dyDescent="0.3">
      <c r="A57" s="80"/>
      <c r="B57" s="82"/>
      <c r="C57" s="82"/>
      <c r="D57" s="82"/>
      <c r="E57" s="82"/>
      <c r="F57" s="82"/>
      <c r="G57" s="82"/>
      <c r="J57" s="104"/>
      <c r="L57" s="105"/>
    </row>
    <row r="58" spans="1:15" ht="13" customHeight="1" x14ac:dyDescent="0.3">
      <c r="A58" s="80"/>
      <c r="B58" s="82"/>
      <c r="C58" s="82"/>
      <c r="D58" s="82"/>
      <c r="E58" s="82"/>
      <c r="F58" s="82"/>
      <c r="G58" s="82"/>
      <c r="J58" s="104"/>
      <c r="L58" s="105"/>
    </row>
    <row r="59" spans="1:15" ht="13" customHeight="1" thickBot="1" x14ac:dyDescent="0.35">
      <c r="I59" s="96"/>
    </row>
    <row r="60" spans="1:15" ht="15" customHeight="1" x14ac:dyDescent="0.3">
      <c r="B60" s="106"/>
      <c r="C60" s="107" t="s">
        <v>35</v>
      </c>
      <c r="D60" s="108"/>
      <c r="E60" s="108"/>
      <c r="F60" s="108"/>
      <c r="G60" s="108"/>
      <c r="H60" s="108"/>
      <c r="I60" s="108"/>
      <c r="J60" s="109"/>
    </row>
    <row r="61" spans="1:15" ht="15" customHeight="1" x14ac:dyDescent="0.3">
      <c r="B61" s="110"/>
      <c r="C61" s="111" t="s">
        <v>6</v>
      </c>
      <c r="D61" s="112"/>
      <c r="E61" s="113" t="s">
        <v>7</v>
      </c>
      <c r="F61" s="114"/>
      <c r="G61" s="115" t="s">
        <v>8</v>
      </c>
      <c r="H61" s="115"/>
      <c r="I61" s="114" t="s">
        <v>9</v>
      </c>
      <c r="J61" s="116"/>
    </row>
    <row r="62" spans="1:15" ht="15" customHeight="1" thickBot="1" x14ac:dyDescent="0.35">
      <c r="B62" s="117"/>
      <c r="C62" s="15"/>
      <c r="D62" s="16"/>
      <c r="E62" s="129">
        <f>K33</f>
        <v>0</v>
      </c>
      <c r="F62" s="130"/>
      <c r="G62" s="14"/>
      <c r="H62" s="14"/>
      <c r="I62" s="118" t="e">
        <f>E62/G62</f>
        <v>#DIV/0!</v>
      </c>
      <c r="J62" s="119"/>
    </row>
  </sheetData>
  <sheetProtection algorithmName="SHA-512" hashValue="cwyxCZtvqD39G/ToyAXAKCN4bp3FteP+vUsgerBLaJTfCZYKBF9tNCVQjsNo0YUtERXHFBz1lhJAdPCBOX5/6A==" saltValue="u6vj1Ah7Tvjx/gpMLCBDvg==" spinCount="100000" sheet="1" objects="1" scenarios="1" selectLockedCells="1"/>
  <mergeCells count="49">
    <mergeCell ref="J53:K54"/>
    <mergeCell ref="H53:H54"/>
    <mergeCell ref="B53:F54"/>
    <mergeCell ref="B45:D46"/>
    <mergeCell ref="F45:G46"/>
    <mergeCell ref="B49:F50"/>
    <mergeCell ref="H49:H50"/>
    <mergeCell ref="J49:K50"/>
    <mergeCell ref="B43:K43"/>
    <mergeCell ref="K11:K13"/>
    <mergeCell ref="I36:J36"/>
    <mergeCell ref="B33:G34"/>
    <mergeCell ref="B37:G37"/>
    <mergeCell ref="B38:K42"/>
    <mergeCell ref="C11:C13"/>
    <mergeCell ref="B31:H31"/>
    <mergeCell ref="I31:J32"/>
    <mergeCell ref="I33:J34"/>
    <mergeCell ref="F11:F13"/>
    <mergeCell ref="G11:J12"/>
    <mergeCell ref="A1:L1"/>
    <mergeCell ref="A6:L6"/>
    <mergeCell ref="A2:L2"/>
    <mergeCell ref="A3:L3"/>
    <mergeCell ref="A4:L4"/>
    <mergeCell ref="A5:L5"/>
    <mergeCell ref="A8:L8"/>
    <mergeCell ref="A7:K7"/>
    <mergeCell ref="C60:J60"/>
    <mergeCell ref="I61:J61"/>
    <mergeCell ref="E11:E13"/>
    <mergeCell ref="A9:L9"/>
    <mergeCell ref="J51:K51"/>
    <mergeCell ref="J55:K55"/>
    <mergeCell ref="B55:F55"/>
    <mergeCell ref="B11:B13"/>
    <mergeCell ref="D11:D13"/>
    <mergeCell ref="K31:K32"/>
    <mergeCell ref="B51:F51"/>
    <mergeCell ref="F47:G47"/>
    <mergeCell ref="K33:K34"/>
    <mergeCell ref="B47:D47"/>
    <mergeCell ref="I62:J62"/>
    <mergeCell ref="G61:H61"/>
    <mergeCell ref="G62:H62"/>
    <mergeCell ref="C61:D61"/>
    <mergeCell ref="C62:D62"/>
    <mergeCell ref="E61:F61"/>
    <mergeCell ref="E62:F62"/>
  </mergeCells>
  <printOptions horizontalCentered="1"/>
  <pageMargins left="0.2" right="0.2" top="1" bottom="1" header="1" footer="1"/>
  <pageSetup scale="58" orientation="portrait" r:id="rId1"/>
  <headerFooter>
    <oddFooter>&amp;L&amp;8MGA-EC.CH&amp;R&amp;8 2023年1月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565150</xdr:colOff>
                    <xdr:row>44</xdr:row>
                    <xdr:rowOff>133350</xdr:rowOff>
                  </from>
                  <to>
                    <xdr:col>10</xdr:col>
                    <xdr:colOff>412750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203200</xdr:colOff>
                    <xdr:row>44</xdr:row>
                    <xdr:rowOff>133350</xdr:rowOff>
                  </from>
                  <to>
                    <xdr:col>10</xdr:col>
                    <xdr:colOff>762000</xdr:colOff>
                    <xdr:row>46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Tracy</dc:creator>
  <cp:lastModifiedBy>Gray, Tracy</cp:lastModifiedBy>
  <cp:lastPrinted>2023-03-06T15:38:57Z</cp:lastPrinted>
  <dcterms:created xsi:type="dcterms:W3CDTF">2023-01-20T19:36:11Z</dcterms:created>
  <dcterms:modified xsi:type="dcterms:W3CDTF">2023-10-28T02:18:28Z</dcterms:modified>
</cp:coreProperties>
</file>