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ata\Box\DIV-Finance\Claims Compliance\01-Claims Compliance Information and Reference\DG Expense Claim Form\"/>
    </mc:Choice>
  </mc:AlternateContent>
  <xr:revisionPtr revIDLastSave="0" documentId="8_{6F8C8FD0-BADF-4456-BCCB-7706E7E78100}" xr6:coauthVersionLast="47" xr6:coauthVersionMax="47" xr10:uidLastSave="{00000000-0000-0000-0000-000000000000}"/>
  <bookViews>
    <workbookView xWindow="22932" yWindow="-108" windowWidth="23256" windowHeight="12576" xr2:uid="{8ACF6F53-D15C-4A21-97CA-6A527FCADD6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55" i="1" l="1"/>
  <c r="L55" i="1"/>
  <c r="J38" i="1"/>
  <c r="I38" i="1"/>
  <c r="H38" i="1"/>
  <c r="G38" i="1"/>
  <c r="F38" i="1"/>
  <c r="E38" i="1"/>
  <c r="K37" i="1"/>
  <c r="M37" i="1" s="1"/>
  <c r="K36" i="1"/>
  <c r="M36" i="1" s="1"/>
  <c r="K35" i="1"/>
  <c r="M35" i="1" s="1"/>
  <c r="K34" i="1"/>
  <c r="L34" i="1" s="1"/>
  <c r="L33" i="1"/>
  <c r="K33" i="1"/>
  <c r="M33" i="1" s="1"/>
  <c r="K32" i="1"/>
  <c r="M32" i="1" s="1"/>
  <c r="M31" i="1"/>
  <c r="L31" i="1"/>
  <c r="K31" i="1"/>
  <c r="K30" i="1"/>
  <c r="M30" i="1" s="1"/>
  <c r="K29" i="1"/>
  <c r="M29" i="1" s="1"/>
  <c r="M28" i="1"/>
  <c r="K28" i="1"/>
  <c r="L28" i="1" s="1"/>
  <c r="M27" i="1"/>
  <c r="L27" i="1"/>
  <c r="K27" i="1"/>
  <c r="K26" i="1"/>
  <c r="M26" i="1" s="1"/>
  <c r="K25" i="1"/>
  <c r="M25" i="1" s="1"/>
  <c r="M24" i="1"/>
  <c r="K24" i="1"/>
  <c r="L24" i="1" s="1"/>
  <c r="M23" i="1"/>
  <c r="L23" i="1"/>
  <c r="K23" i="1"/>
  <c r="K22" i="1"/>
  <c r="M22" i="1" s="1"/>
  <c r="K21" i="1"/>
  <c r="M21" i="1" s="1"/>
  <c r="M20" i="1"/>
  <c r="K20" i="1"/>
  <c r="L20" i="1" s="1"/>
  <c r="M19" i="1"/>
  <c r="L19" i="1"/>
  <c r="K19" i="1"/>
  <c r="K18" i="1"/>
  <c r="M18" i="1" s="1"/>
  <c r="K17" i="1"/>
  <c r="M17" i="1" s="1"/>
  <c r="L21" i="1" l="1"/>
  <c r="L29" i="1"/>
  <c r="M34" i="1"/>
  <c r="L37" i="1"/>
  <c r="K38" i="1"/>
  <c r="L18" i="1"/>
  <c r="L26" i="1"/>
  <c r="L32" i="1"/>
  <c r="L35" i="1"/>
  <c r="L22" i="1"/>
  <c r="L30" i="1"/>
  <c r="L17" i="1"/>
  <c r="L25" i="1"/>
  <c r="L36" i="1"/>
  <c r="M38" i="1" l="1"/>
  <c r="L38" i="1"/>
  <c r="L39" i="1" s="1"/>
  <c r="L42" i="1" s="1"/>
</calcChain>
</file>

<file path=xl/sharedStrings.xml><?xml version="1.0" encoding="utf-8"?>
<sst xmlns="http://schemas.openxmlformats.org/spreadsheetml/2006/main" count="57" uniqueCount="56">
  <si>
    <t>ÉTAT DE FRAIS - DÉPLACEMENTS DU GOUVERNEUR DE DISTRICT</t>
  </si>
  <si>
    <t xml:space="preserve"> Doit parvenir au siège du LCI au plus tard le 20 du mois suivant.</t>
  </si>
  <si>
    <t>Prénom</t>
  </si>
  <si>
    <t>NOM</t>
  </si>
  <si>
    <t>Titre</t>
  </si>
  <si>
    <t>GD</t>
  </si>
  <si>
    <t>District</t>
  </si>
  <si>
    <t>Mois</t>
  </si>
  <si>
    <t>Utiliser le menu déroulant pour sélectionner GD, 1VGD, 2VGD</t>
  </si>
  <si>
    <t>En devise locale - Reçus requis</t>
  </si>
  <si>
    <t>Frais kilométriques</t>
  </si>
  <si>
    <t>DATE DE LA VISITE</t>
  </si>
  <si>
    <t>NOM DU CLUB / TYPE DE RÉUNION / NOM DU CLUB POTENTIEL</t>
  </si>
  <si>
    <t>OBJET</t>
  </si>
  <si>
    <t>STATUT</t>
  </si>
  <si>
    <t>REPAS</t>
  </si>
  <si>
    <t>HÔTEL</t>
  </si>
  <si>
    <t>BILLET D'AVION</t>
  </si>
  <si>
    <t xml:space="preserve">AUTRES FRAIS TRANSPORT       </t>
  </si>
  <si>
    <r>
      <rPr>
        <b/>
        <i/>
        <sz val="14"/>
        <color theme="1"/>
        <rFont val="Times New Roman"/>
        <family val="1"/>
      </rPr>
      <t>MILES</t>
    </r>
    <r>
      <rPr>
        <b/>
        <sz val="14"/>
        <color theme="1"/>
        <rFont val="Times New Roman"/>
        <family val="1"/>
      </rPr>
      <t xml:space="preserve"> PARCOURUS</t>
    </r>
  </si>
  <si>
    <t>KM PARCOURUS</t>
  </si>
  <si>
    <t xml:space="preserve"> TOTAL MILES/KM REMBOURSÉ</t>
  </si>
  <si>
    <t>TOTAL EN DEVISE LOCALE</t>
  </si>
  <si>
    <t>TOTAL EN USD</t>
  </si>
  <si>
    <t xml:space="preserve">  TOTAUX</t>
  </si>
  <si>
    <t>GRAND TOTAL EN DEVISE LOCALE</t>
  </si>
  <si>
    <t>Aucun remboursement ne sera effectué si cette demande est reçue plus de 60 jours après la date limite</t>
  </si>
  <si>
    <t>Devise</t>
  </si>
  <si>
    <t>USD</t>
  </si>
  <si>
    <t>Accès aux taux</t>
  </si>
  <si>
    <t xml:space="preserve"> À envoyer à etatsdefrais@lionsclubs.org</t>
  </si>
  <si>
    <t>de change</t>
  </si>
  <si>
    <t xml:space="preserve">   </t>
  </si>
  <si>
    <t>GRAND TOTAL EN USD</t>
  </si>
  <si>
    <t>Pour obtenir de l’aide pour les clubs en difficulté, écrire à eurafrican@lionsclubs.org</t>
  </si>
  <si>
    <t>NE PAS REMPLIR - SECTION À USAGE DU LCI</t>
  </si>
  <si>
    <t>SUPPLIER</t>
  </si>
  <si>
    <t>Category Name</t>
  </si>
  <si>
    <t>Department</t>
  </si>
  <si>
    <t xml:space="preserve">GL Account </t>
  </si>
  <si>
    <t xml:space="preserve">Non USD </t>
  </si>
  <si>
    <t>CHECK</t>
  </si>
  <si>
    <t>Meal/Hotel</t>
  </si>
  <si>
    <t xml:space="preserve">Signature du gouverneur de district </t>
  </si>
  <si>
    <t>ACH</t>
  </si>
  <si>
    <t>Airfare</t>
  </si>
  <si>
    <t>EPAY</t>
  </si>
  <si>
    <t>Other Travel</t>
  </si>
  <si>
    <t>WIRE</t>
  </si>
  <si>
    <t>Mile/Kilometers</t>
  </si>
  <si>
    <t>Signature du 1VGD / 2VGD</t>
  </si>
  <si>
    <t>Y/E Accrued</t>
  </si>
  <si>
    <t>Int'l Convention</t>
  </si>
  <si>
    <t>Int'l Convention Companion</t>
  </si>
  <si>
    <t>C-30 FR 8/22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</si>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</sst>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#,##0.00000_);\(#,##0.00000\)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22"/>
      <color theme="1"/>
      <name val="Times New Roman"/>
      <family val="1"/>
    </font>
    <font>
      <sz val="12"/>
      <color theme="1"/>
      <name val="Times New Roman"/>
      <family val="1"/>
    </font>
    <font>
      <b/>
      <sz val="16"/>
      <color theme="1"/>
      <name val="Times New Roman"/>
      <family val="1"/>
    </font>
    <font>
      <sz val="14"/>
      <color theme="1"/>
      <name val="Times New Roman"/>
      <family val="1"/>
    </font>
    <font>
      <sz val="2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rgb="FFFF0000"/>
      <name val="Times New Roman"/>
      <family val="1"/>
    </font>
    <font>
      <b/>
      <i/>
      <sz val="14"/>
      <name val="Times New Roman"/>
      <family val="1"/>
    </font>
    <font>
      <b/>
      <vertAlign val="superscript"/>
      <sz val="10"/>
      <color theme="1"/>
      <name val="Times New Roman"/>
      <family val="1"/>
    </font>
    <font>
      <b/>
      <i/>
      <sz val="14"/>
      <color theme="1"/>
      <name val="Times New Roman"/>
      <family val="1"/>
    </font>
    <font>
      <b/>
      <sz val="16"/>
      <color rgb="FFFF0000"/>
      <name val="Times New Roman"/>
      <family val="1"/>
    </font>
    <font>
      <b/>
      <sz val="10"/>
      <color theme="1"/>
      <name val="Times New Roman"/>
      <family val="1"/>
    </font>
    <font>
      <b/>
      <sz val="18"/>
      <color theme="1"/>
      <name val="Times New Roman"/>
      <family val="1"/>
    </font>
    <font>
      <u/>
      <sz val="16"/>
      <color theme="10"/>
      <name val="Calibri"/>
      <family val="2"/>
      <scheme val="minor"/>
    </font>
    <font>
      <u/>
      <sz val="18"/>
      <color theme="10"/>
      <name val="Times New Roman"/>
      <family val="1"/>
    </font>
    <font>
      <sz val="10"/>
      <color theme="1"/>
      <name val="Times New Roman"/>
      <family val="1"/>
    </font>
    <font>
      <sz val="16"/>
      <color theme="1"/>
      <name val="Times New Roman"/>
      <family val="1"/>
    </font>
    <font>
      <sz val="6"/>
      <color theme="1"/>
      <name val="Times New Roman"/>
      <family val="1"/>
    </font>
    <font>
      <b/>
      <sz val="18"/>
      <name val="Times New Roman"/>
      <family val="1"/>
    </font>
    <font>
      <b/>
      <sz val="18"/>
      <color rgb="FFFF0000"/>
      <name val="Times New Roman"/>
      <family val="1"/>
    </font>
    <font>
      <b/>
      <i/>
      <sz val="18"/>
      <name val="Times New Roman"/>
      <family val="1"/>
    </font>
    <font>
      <sz val="18"/>
      <color theme="1"/>
      <name val="Times New Roman"/>
      <family val="1"/>
    </font>
    <font>
      <b/>
      <sz val="20"/>
      <color theme="1"/>
      <name val="Times New Roman"/>
      <family val="1"/>
    </font>
    <font>
      <b/>
      <sz val="1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68">
    <xf numFmtId="0" fontId="0" fillId="0" borderId="0" xfId="0"/>
    <xf numFmtId="0" fontId="4" fillId="0" borderId="0" xfId="0" applyFont="1"/>
    <xf numFmtId="0" fontId="8" fillId="0" borderId="0" xfId="0" applyFont="1" applyAlignment="1">
      <alignment horizontal="center"/>
    </xf>
    <xf numFmtId="0" fontId="9" fillId="0" borderId="0" xfId="0" applyFont="1"/>
    <xf numFmtId="0" fontId="3" fillId="0" borderId="0" xfId="0" applyFont="1"/>
    <xf numFmtId="0" fontId="7" fillId="0" borderId="1" xfId="0" applyFont="1" applyBorder="1" applyProtection="1">
      <protection locked="0"/>
    </xf>
    <xf numFmtId="0" fontId="11" fillId="0" borderId="1" xfId="0" applyFont="1" applyBorder="1" applyProtection="1">
      <protection locked="0"/>
    </xf>
    <xf numFmtId="0" fontId="11" fillId="0" borderId="1" xfId="0" applyFont="1" applyBorder="1" applyAlignment="1" applyProtection="1">
      <alignment horizontal="center"/>
      <protection locked="0"/>
    </xf>
    <xf numFmtId="164" fontId="7" fillId="0" borderId="9" xfId="0" applyNumberFormat="1" applyFont="1" applyBorder="1" applyAlignment="1" applyProtection="1">
      <alignment horizontal="center"/>
      <protection locked="0"/>
    </xf>
    <xf numFmtId="0" fontId="7" fillId="0" borderId="10" xfId="0" applyFont="1" applyBorder="1" applyProtection="1">
      <protection locked="0"/>
    </xf>
    <xf numFmtId="0" fontId="7" fillId="0" borderId="10" xfId="0" applyFont="1" applyBorder="1" applyAlignment="1" applyProtection="1">
      <alignment horizontal="center"/>
      <protection locked="0"/>
    </xf>
    <xf numFmtId="0" fontId="16" fillId="0" borderId="10" xfId="0" applyFont="1" applyBorder="1" applyAlignment="1" applyProtection="1">
      <alignment horizontal="center"/>
      <protection locked="0"/>
    </xf>
    <xf numFmtId="43" fontId="7" fillId="0" borderId="11" xfId="1" applyFont="1" applyBorder="1" applyProtection="1">
      <protection locked="0"/>
    </xf>
    <xf numFmtId="37" fontId="7" fillId="0" borderId="10" xfId="2" applyNumberFormat="1" applyFont="1" applyFill="1" applyBorder="1" applyProtection="1">
      <protection locked="0"/>
    </xf>
    <xf numFmtId="43" fontId="7" fillId="0" borderId="10" xfId="1" applyFont="1" applyFill="1" applyBorder="1" applyProtection="1"/>
    <xf numFmtId="44" fontId="7" fillId="3" borderId="12" xfId="2" applyFont="1" applyFill="1" applyBorder="1" applyProtection="1"/>
    <xf numFmtId="0" fontId="17" fillId="0" borderId="0" xfId="0" applyFont="1"/>
    <xf numFmtId="44" fontId="7" fillId="0" borderId="11" xfId="2" applyFont="1" applyBorder="1" applyProtection="1">
      <protection locked="0"/>
    </xf>
    <xf numFmtId="164" fontId="7" fillId="0" borderId="13" xfId="0" applyNumberFormat="1" applyFont="1" applyBorder="1" applyAlignment="1" applyProtection="1">
      <alignment horizontal="center"/>
      <protection locked="0"/>
    </xf>
    <xf numFmtId="0" fontId="7" fillId="0" borderId="14" xfId="0" applyFont="1" applyBorder="1" applyProtection="1">
      <protection locked="0"/>
    </xf>
    <xf numFmtId="0" fontId="7" fillId="0" borderId="14" xfId="0" applyFont="1" applyBorder="1" applyAlignment="1" applyProtection="1">
      <alignment horizontal="center"/>
      <protection locked="0"/>
    </xf>
    <xf numFmtId="44" fontId="7" fillId="0" borderId="14" xfId="2" applyFont="1" applyBorder="1" applyProtection="1">
      <protection locked="0"/>
    </xf>
    <xf numFmtId="37" fontId="7" fillId="0" borderId="14" xfId="2" applyNumberFormat="1" applyFont="1" applyFill="1" applyBorder="1" applyProtection="1">
      <protection locked="0"/>
    </xf>
    <xf numFmtId="43" fontId="7" fillId="0" borderId="14" xfId="1" applyFont="1" applyFill="1" applyBorder="1" applyProtection="1"/>
    <xf numFmtId="44" fontId="7" fillId="3" borderId="15" xfId="2" applyFont="1" applyFill="1" applyBorder="1" applyProtection="1"/>
    <xf numFmtId="37" fontId="7" fillId="0" borderId="17" xfId="2" applyNumberFormat="1" applyFont="1" applyFill="1" applyBorder="1" applyProtection="1"/>
    <xf numFmtId="43" fontId="7" fillId="0" borderId="17" xfId="1" applyFont="1" applyFill="1" applyBorder="1" applyAlignment="1" applyProtection="1">
      <alignment horizontal="right" vertical="center"/>
    </xf>
    <xf numFmtId="43" fontId="7" fillId="0" borderId="17" xfId="1" applyFont="1" applyFill="1" applyBorder="1" applyProtection="1"/>
    <xf numFmtId="44" fontId="7" fillId="3" borderId="18" xfId="2" applyFont="1" applyFill="1" applyBorder="1" applyProtection="1"/>
    <xf numFmtId="39" fontId="7" fillId="0" borderId="0" xfId="2" applyNumberFormat="1" applyFont="1" applyFill="1" applyBorder="1" applyAlignment="1" applyProtection="1">
      <alignment vertical="center"/>
    </xf>
    <xf numFmtId="37" fontId="7" fillId="0" borderId="1" xfId="2" applyNumberFormat="1" applyFont="1" applyFill="1" applyBorder="1" applyProtection="1"/>
    <xf numFmtId="49" fontId="7" fillId="0" borderId="20" xfId="2" applyNumberFormat="1" applyFont="1" applyFill="1" applyBorder="1" applyAlignment="1" applyProtection="1">
      <alignment horizontal="right"/>
    </xf>
    <xf numFmtId="43" fontId="7" fillId="0" borderId="11" xfId="2" applyNumberFormat="1" applyFont="1" applyFill="1" applyBorder="1" applyAlignment="1" applyProtection="1">
      <alignment horizontal="center" vertical="center"/>
    </xf>
    <xf numFmtId="43" fontId="7" fillId="0" borderId="21" xfId="1" applyFont="1" applyFill="1" applyBorder="1" applyProtection="1"/>
    <xf numFmtId="44" fontId="10" fillId="0" borderId="0" xfId="2" applyFont="1" applyFill="1" applyBorder="1" applyAlignment="1" applyProtection="1">
      <alignment horizontal="center" vertical="center"/>
    </xf>
    <xf numFmtId="0" fontId="7" fillId="4" borderId="23" xfId="0" applyFont="1" applyFill="1" applyBorder="1" applyAlignment="1" applyProtection="1">
      <alignment horizontal="center" vertical="center"/>
      <protection locked="0"/>
    </xf>
    <xf numFmtId="39" fontId="19" fillId="0" borderId="24" xfId="3" applyNumberFormat="1" applyFont="1" applyFill="1" applyBorder="1" applyAlignment="1" applyProtection="1">
      <alignment horizontal="center"/>
    </xf>
    <xf numFmtId="165" fontId="20" fillId="4" borderId="10" xfId="3" applyNumberFormat="1" applyFont="1" applyFill="1" applyBorder="1" applyAlignment="1" applyProtection="1">
      <alignment horizontal="right" vertical="center"/>
      <protection locked="0"/>
    </xf>
    <xf numFmtId="4" fontId="19" fillId="0" borderId="0" xfId="3" applyNumberFormat="1" applyFont="1" applyFill="1" applyBorder="1" applyAlignment="1" applyProtection="1">
      <alignment horizontal="center"/>
    </xf>
    <xf numFmtId="49" fontId="7" fillId="0" borderId="29" xfId="2" applyNumberFormat="1" applyFont="1" applyFill="1" applyBorder="1" applyAlignment="1" applyProtection="1">
      <alignment horizontal="right"/>
    </xf>
    <xf numFmtId="0" fontId="17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/>
    <xf numFmtId="0" fontId="23" fillId="0" borderId="0" xfId="0" applyFont="1"/>
    <xf numFmtId="0" fontId="21" fillId="0" borderId="0" xfId="0" applyFont="1" applyProtection="1">
      <protection locked="0"/>
    </xf>
    <xf numFmtId="0" fontId="9" fillId="0" borderId="0" xfId="0" applyFont="1" applyProtection="1">
      <protection locked="0"/>
    </xf>
    <xf numFmtId="43" fontId="28" fillId="0" borderId="46" xfId="1" applyFont="1" applyBorder="1" applyAlignment="1" applyProtection="1">
      <alignment horizontal="center"/>
    </xf>
    <xf numFmtId="44" fontId="28" fillId="0" borderId="47" xfId="2" applyFont="1" applyBorder="1" applyProtection="1"/>
    <xf numFmtId="0" fontId="4" fillId="0" borderId="0" xfId="0" applyFont="1" applyAlignment="1">
      <alignment horizontal="center"/>
    </xf>
    <xf numFmtId="0" fontId="7" fillId="0" borderId="1" xfId="0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center"/>
      <protection locked="0"/>
    </xf>
    <xf numFmtId="0" fontId="3" fillId="2" borderId="0" xfId="0" applyFont="1" applyFill="1" applyAlignment="1" applyProtection="1">
      <alignment horizontal="center"/>
    </xf>
    <xf numFmtId="0" fontId="4" fillId="0" borderId="0" xfId="0" applyFont="1" applyProtection="1"/>
    <xf numFmtId="0" fontId="5" fillId="0" borderId="0" xfId="0" applyFont="1" applyAlignment="1" applyProtection="1">
      <alignment horizontal="center"/>
    </xf>
    <xf numFmtId="0" fontId="4" fillId="2" borderId="0" xfId="0" applyFont="1" applyFill="1" applyAlignment="1" applyProtection="1">
      <alignment horizontal="center"/>
    </xf>
    <xf numFmtId="0" fontId="4" fillId="2" borderId="0" xfId="0" applyFont="1" applyFill="1" applyProtection="1"/>
    <xf numFmtId="0" fontId="6" fillId="2" borderId="0" xfId="0" applyFont="1" applyFill="1" applyAlignment="1" applyProtection="1">
      <alignment horizontal="right"/>
    </xf>
    <xf numFmtId="0" fontId="7" fillId="2" borderId="0" xfId="0" applyFont="1" applyFill="1" applyAlignment="1" applyProtection="1">
      <alignment horizontal="center"/>
    </xf>
    <xf numFmtId="0" fontId="7" fillId="2" borderId="0" xfId="0" applyFont="1" applyFill="1" applyProtection="1"/>
    <xf numFmtId="0" fontId="8" fillId="0" borderId="0" xfId="0" applyFont="1" applyAlignment="1" applyProtection="1">
      <alignment horizontal="center"/>
    </xf>
    <xf numFmtId="0" fontId="9" fillId="0" borderId="0" xfId="0" applyFont="1" applyProtection="1"/>
    <xf numFmtId="0" fontId="6" fillId="2" borderId="0" xfId="0" applyFont="1" applyFill="1" applyProtection="1"/>
    <xf numFmtId="0" fontId="8" fillId="2" borderId="0" xfId="0" applyFont="1" applyFill="1" applyAlignment="1" applyProtection="1">
      <alignment horizontal="center"/>
    </xf>
    <xf numFmtId="0" fontId="10" fillId="2" borderId="0" xfId="0" applyFont="1" applyFill="1" applyAlignment="1" applyProtection="1">
      <alignment horizontal="right"/>
    </xf>
    <xf numFmtId="0" fontId="3" fillId="0" borderId="0" xfId="0" applyFont="1" applyProtection="1"/>
    <xf numFmtId="0" fontId="11" fillId="0" borderId="0" xfId="0" applyFont="1" applyAlignment="1" applyProtection="1">
      <alignment horizontal="center"/>
    </xf>
    <xf numFmtId="0" fontId="3" fillId="2" borderId="0" xfId="0" applyFont="1" applyFill="1" applyProtection="1"/>
    <xf numFmtId="0" fontId="7" fillId="0" borderId="0" xfId="0" applyFont="1" applyAlignment="1" applyProtection="1">
      <alignment horizontal="right"/>
    </xf>
    <xf numFmtId="0" fontId="11" fillId="0" borderId="0" xfId="0" applyFont="1" applyAlignment="1" applyProtection="1">
      <alignment horizontal="right"/>
    </xf>
    <xf numFmtId="0" fontId="7" fillId="0" borderId="0" xfId="0" applyFont="1" applyAlignment="1" applyProtection="1">
      <alignment horizontal="center"/>
    </xf>
    <xf numFmtId="0" fontId="7" fillId="0" borderId="2" xfId="0" applyFont="1" applyBorder="1" applyAlignment="1" applyProtection="1">
      <alignment horizontal="center"/>
    </xf>
    <xf numFmtId="0" fontId="12" fillId="0" borderId="0" xfId="0" applyFont="1" applyAlignment="1" applyProtection="1">
      <alignment horizontal="center"/>
    </xf>
    <xf numFmtId="0" fontId="12" fillId="0" borderId="0" xfId="0" applyFont="1" applyAlignment="1" applyProtection="1">
      <alignment wrapText="1"/>
    </xf>
    <xf numFmtId="0" fontId="3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13" fillId="0" borderId="2" xfId="0" applyFont="1" applyBorder="1" applyAlignment="1" applyProtection="1">
      <alignment horizontal="center"/>
    </xf>
    <xf numFmtId="0" fontId="12" fillId="0" borderId="0" xfId="0" applyFont="1" applyProtection="1"/>
    <xf numFmtId="0" fontId="11" fillId="2" borderId="0" xfId="0" applyFont="1" applyFill="1" applyAlignment="1" applyProtection="1">
      <alignment horizontal="center"/>
    </xf>
    <xf numFmtId="0" fontId="7" fillId="0" borderId="3" xfId="0" applyFont="1" applyBorder="1" applyAlignment="1" applyProtection="1">
      <alignment horizontal="center"/>
    </xf>
    <xf numFmtId="0" fontId="7" fillId="0" borderId="4" xfId="0" applyFont="1" applyBorder="1" applyAlignment="1" applyProtection="1">
      <alignment horizontal="center"/>
    </xf>
    <xf numFmtId="0" fontId="7" fillId="0" borderId="5" xfId="0" applyFont="1" applyBorder="1" applyAlignment="1" applyProtection="1">
      <alignment horizontal="center"/>
    </xf>
    <xf numFmtId="0" fontId="7" fillId="2" borderId="3" xfId="0" applyFont="1" applyFill="1" applyBorder="1" applyAlignment="1" applyProtection="1">
      <alignment horizontal="center"/>
    </xf>
    <xf numFmtId="0" fontId="7" fillId="2" borderId="4" xfId="0" applyFont="1" applyFill="1" applyBorder="1" applyAlignment="1" applyProtection="1">
      <alignment horizontal="center"/>
    </xf>
    <xf numFmtId="0" fontId="7" fillId="2" borderId="5" xfId="0" applyFont="1" applyFill="1" applyBorder="1" applyAlignment="1" applyProtection="1">
      <alignment horizontal="center"/>
    </xf>
    <xf numFmtId="0" fontId="7" fillId="2" borderId="0" xfId="0" applyFont="1" applyFill="1" applyAlignment="1" applyProtection="1">
      <alignment horizontal="center"/>
    </xf>
    <xf numFmtId="0" fontId="14" fillId="2" borderId="0" xfId="0" applyFont="1" applyFill="1" applyAlignment="1" applyProtection="1">
      <alignment horizontal="center" vertical="top" wrapText="1"/>
    </xf>
    <xf numFmtId="0" fontId="11" fillId="0" borderId="6" xfId="0" applyFont="1" applyBorder="1" applyAlignment="1" applyProtection="1">
      <alignment horizontal="center" vertical="center" wrapText="1"/>
    </xf>
    <xf numFmtId="0" fontId="11" fillId="0" borderId="7" xfId="0" applyFont="1" applyBorder="1" applyAlignment="1" applyProtection="1">
      <alignment horizontal="center" vertical="center" wrapText="1"/>
    </xf>
    <xf numFmtId="0" fontId="10" fillId="0" borderId="7" xfId="0" applyFont="1" applyBorder="1" applyAlignment="1" applyProtection="1">
      <alignment horizontal="center" vertical="center" wrapText="1"/>
    </xf>
    <xf numFmtId="0" fontId="11" fillId="3" borderId="8" xfId="0" applyFont="1" applyFill="1" applyBorder="1" applyAlignment="1" applyProtection="1">
      <alignment horizontal="center" vertical="center" wrapText="1"/>
    </xf>
    <xf numFmtId="0" fontId="7" fillId="0" borderId="16" xfId="0" applyFont="1" applyBorder="1" applyAlignment="1" applyProtection="1">
      <alignment horizontal="center" vertical="center"/>
    </xf>
    <xf numFmtId="0" fontId="7" fillId="0" borderId="17" xfId="0" applyFont="1" applyBorder="1" applyAlignment="1" applyProtection="1">
      <alignment horizontal="center" vertical="center"/>
    </xf>
    <xf numFmtId="0" fontId="11" fillId="0" borderId="17" xfId="0" applyFont="1" applyBorder="1" applyAlignment="1" applyProtection="1">
      <alignment horizontal="center" vertical="center"/>
    </xf>
    <xf numFmtId="39" fontId="7" fillId="0" borderId="17" xfId="2" applyNumberFormat="1" applyFont="1" applyFill="1" applyBorder="1" applyAlignment="1" applyProtection="1">
      <alignment vertical="center"/>
    </xf>
    <xf numFmtId="0" fontId="7" fillId="0" borderId="0" xfId="0" applyFont="1" applyAlignment="1" applyProtection="1">
      <alignment horizontal="center" vertical="center"/>
    </xf>
    <xf numFmtId="0" fontId="11" fillId="0" borderId="0" xfId="0" applyFont="1" applyAlignment="1" applyProtection="1">
      <alignment horizontal="center" vertical="center"/>
    </xf>
    <xf numFmtId="39" fontId="7" fillId="0" borderId="19" xfId="2" applyNumberFormat="1" applyFont="1" applyFill="1" applyBorder="1" applyAlignment="1" applyProtection="1">
      <alignment vertical="center"/>
    </xf>
    <xf numFmtId="0" fontId="7" fillId="0" borderId="0" xfId="0" applyFont="1" applyProtection="1"/>
    <xf numFmtId="0" fontId="18" fillId="2" borderId="0" xfId="0" applyFont="1" applyFill="1" applyAlignment="1" applyProtection="1">
      <alignment horizontal="center" vertical="center"/>
    </xf>
    <xf numFmtId="0" fontId="7" fillId="2" borderId="22" xfId="0" applyFont="1" applyFill="1" applyBorder="1" applyAlignment="1" applyProtection="1">
      <alignment horizontal="right" vertical="center"/>
    </xf>
    <xf numFmtId="44" fontId="7" fillId="0" borderId="25" xfId="0" applyNumberFormat="1" applyFont="1" applyBorder="1" applyProtection="1"/>
    <xf numFmtId="0" fontId="7" fillId="2" borderId="0" xfId="0" applyFont="1" applyFill="1" applyAlignment="1" applyProtection="1">
      <alignment horizontal="right" vertical="center"/>
    </xf>
    <xf numFmtId="0" fontId="18" fillId="2" borderId="0" xfId="0" applyFont="1" applyFill="1" applyAlignment="1" applyProtection="1">
      <alignment horizontal="center"/>
    </xf>
    <xf numFmtId="0" fontId="18" fillId="2" borderId="26" xfId="0" applyFont="1" applyFill="1" applyBorder="1" applyProtection="1"/>
    <xf numFmtId="0" fontId="18" fillId="2" borderId="0" xfId="0" applyFont="1" applyFill="1" applyProtection="1"/>
    <xf numFmtId="43" fontId="7" fillId="0" borderId="10" xfId="0" applyNumberFormat="1" applyFont="1" applyBorder="1" applyAlignment="1" applyProtection="1">
      <alignment horizontal="center"/>
    </xf>
    <xf numFmtId="44" fontId="7" fillId="0" borderId="21" xfId="0" applyNumberFormat="1" applyFont="1" applyBorder="1" applyProtection="1"/>
    <xf numFmtId="0" fontId="7" fillId="0" borderId="0" xfId="0" applyFont="1" applyAlignment="1" applyProtection="1">
      <alignment vertical="center"/>
    </xf>
    <xf numFmtId="0" fontId="18" fillId="2" borderId="27" xfId="0" applyFont="1" applyFill="1" applyBorder="1" applyAlignment="1" applyProtection="1">
      <alignment vertical="center"/>
    </xf>
    <xf numFmtId="0" fontId="18" fillId="2" borderId="28" xfId="0" applyFont="1" applyFill="1" applyBorder="1" applyAlignment="1" applyProtection="1">
      <alignment vertical="center"/>
    </xf>
    <xf numFmtId="39" fontId="7" fillId="0" borderId="30" xfId="0" applyNumberFormat="1" applyFont="1" applyBorder="1" applyAlignment="1" applyProtection="1">
      <alignment vertical="center"/>
    </xf>
    <xf numFmtId="44" fontId="7" fillId="3" borderId="31" xfId="0" applyNumberFormat="1" applyFont="1" applyFill="1" applyBorder="1" applyProtection="1"/>
    <xf numFmtId="0" fontId="10" fillId="0" borderId="0" xfId="0" applyFont="1" applyProtection="1"/>
    <xf numFmtId="0" fontId="21" fillId="0" borderId="0" xfId="0" applyFont="1" applyAlignment="1" applyProtection="1">
      <alignment vertical="center"/>
    </xf>
    <xf numFmtId="0" fontId="22" fillId="0" borderId="0" xfId="0" applyFont="1" applyAlignment="1" applyProtection="1">
      <alignment vertical="center"/>
    </xf>
    <xf numFmtId="0" fontId="21" fillId="0" borderId="0" xfId="0" applyFont="1" applyProtection="1"/>
    <xf numFmtId="0" fontId="23" fillId="0" borderId="0" xfId="0" applyFont="1" applyProtection="1"/>
    <xf numFmtId="0" fontId="24" fillId="0" borderId="0" xfId="0" applyFont="1" applyAlignment="1" applyProtection="1">
      <alignment horizontal="center" vertical="center"/>
    </xf>
    <xf numFmtId="0" fontId="25" fillId="0" borderId="0" xfId="0" applyFont="1" applyAlignment="1" applyProtection="1">
      <alignment horizontal="center" vertical="center"/>
    </xf>
    <xf numFmtId="0" fontId="26" fillId="0" borderId="32" xfId="0" applyFont="1" applyBorder="1" applyAlignment="1" applyProtection="1">
      <alignment horizontal="center" vertical="center"/>
    </xf>
    <xf numFmtId="0" fontId="26" fillId="0" borderId="33" xfId="0" applyFont="1" applyBorder="1" applyAlignment="1" applyProtection="1">
      <alignment horizontal="center" vertical="center"/>
    </xf>
    <xf numFmtId="0" fontId="26" fillId="0" borderId="34" xfId="0" applyFont="1" applyBorder="1" applyAlignment="1" applyProtection="1">
      <alignment horizontal="center" vertical="center"/>
    </xf>
    <xf numFmtId="0" fontId="27" fillId="2" borderId="35" xfId="0" applyFont="1" applyFill="1" applyBorder="1" applyProtection="1"/>
    <xf numFmtId="0" fontId="18" fillId="2" borderId="5" xfId="0" applyFont="1" applyFill="1" applyBorder="1" applyProtection="1"/>
    <xf numFmtId="0" fontId="28" fillId="0" borderId="36" xfId="0" applyFont="1" applyBorder="1" applyProtection="1"/>
    <xf numFmtId="0" fontId="28" fillId="2" borderId="37" xfId="0" applyFont="1" applyFill="1" applyBorder="1" applyProtection="1"/>
    <xf numFmtId="0" fontId="28" fillId="2" borderId="38" xfId="0" applyFont="1" applyFill="1" applyBorder="1" applyProtection="1"/>
    <xf numFmtId="0" fontId="28" fillId="2" borderId="38" xfId="0" applyFont="1" applyFill="1" applyBorder="1" applyAlignment="1" applyProtection="1">
      <alignment horizontal="center"/>
    </xf>
    <xf numFmtId="0" fontId="28" fillId="2" borderId="39" xfId="0" applyFont="1" applyFill="1" applyBorder="1" applyAlignment="1" applyProtection="1">
      <alignment horizontal="center"/>
    </xf>
    <xf numFmtId="0" fontId="9" fillId="0" borderId="0" xfId="0" applyFont="1" applyAlignment="1" applyProtection="1">
      <alignment horizontal="center"/>
    </xf>
    <xf numFmtId="0" fontId="9" fillId="2" borderId="0" xfId="0" applyFont="1" applyFill="1" applyProtection="1"/>
    <xf numFmtId="0" fontId="9" fillId="2" borderId="9" xfId="0" applyFont="1" applyFill="1" applyBorder="1" applyAlignment="1" applyProtection="1">
      <alignment horizontal="left"/>
    </xf>
    <xf numFmtId="0" fontId="9" fillId="0" borderId="12" xfId="0" applyFont="1" applyBorder="1" applyProtection="1"/>
    <xf numFmtId="0" fontId="9" fillId="0" borderId="19" xfId="0" applyFont="1" applyBorder="1" applyAlignment="1" applyProtection="1">
      <alignment horizontal="left"/>
    </xf>
    <xf numFmtId="0" fontId="9" fillId="0" borderId="20" xfId="0" applyFont="1" applyBorder="1" applyAlignment="1" applyProtection="1">
      <alignment horizontal="left"/>
    </xf>
    <xf numFmtId="0" fontId="9" fillId="0" borderId="11" xfId="0" applyFont="1" applyBorder="1" applyAlignment="1" applyProtection="1">
      <alignment horizontal="center"/>
    </xf>
    <xf numFmtId="44" fontId="9" fillId="0" borderId="11" xfId="0" applyNumberFormat="1" applyFont="1" applyBorder="1" applyAlignment="1" applyProtection="1">
      <alignment horizontal="center"/>
    </xf>
    <xf numFmtId="0" fontId="9" fillId="2" borderId="21" xfId="0" applyFont="1" applyFill="1" applyBorder="1" applyProtection="1"/>
    <xf numFmtId="0" fontId="18" fillId="2" borderId="2" xfId="0" applyFont="1" applyFill="1" applyBorder="1" applyAlignment="1" applyProtection="1">
      <alignment horizontal="center"/>
    </xf>
    <xf numFmtId="0" fontId="9" fillId="2" borderId="0" xfId="0" applyFont="1" applyFill="1" applyAlignment="1" applyProtection="1">
      <alignment horizontal="center"/>
    </xf>
    <xf numFmtId="0" fontId="9" fillId="0" borderId="40" xfId="0" applyFont="1" applyBorder="1" applyProtection="1"/>
    <xf numFmtId="0" fontId="9" fillId="2" borderId="22" xfId="0" applyFont="1" applyFill="1" applyBorder="1" applyAlignment="1" applyProtection="1">
      <alignment horizontal="left"/>
    </xf>
    <xf numFmtId="0" fontId="9" fillId="2" borderId="24" xfId="0" applyFont="1" applyFill="1" applyBorder="1" applyAlignment="1" applyProtection="1">
      <alignment horizontal="left"/>
    </xf>
    <xf numFmtId="0" fontId="9" fillId="0" borderId="10" xfId="0" applyFont="1" applyBorder="1" applyAlignment="1" applyProtection="1">
      <alignment horizontal="center"/>
    </xf>
    <xf numFmtId="0" fontId="9" fillId="2" borderId="10" xfId="0" applyFont="1" applyFill="1" applyBorder="1" applyAlignment="1" applyProtection="1">
      <alignment horizontal="center"/>
    </xf>
    <xf numFmtId="0" fontId="28" fillId="2" borderId="10" xfId="0" applyFont="1" applyFill="1" applyBorder="1" applyProtection="1"/>
    <xf numFmtId="0" fontId="9" fillId="2" borderId="12" xfId="0" applyFont="1" applyFill="1" applyBorder="1" applyProtection="1"/>
    <xf numFmtId="0" fontId="9" fillId="0" borderId="9" xfId="0" applyFont="1" applyBorder="1" applyAlignment="1" applyProtection="1">
      <alignment horizontal="left"/>
    </xf>
    <xf numFmtId="0" fontId="9" fillId="0" borderId="22" xfId="0" applyFont="1" applyBorder="1" applyAlignment="1" applyProtection="1">
      <alignment horizontal="left"/>
    </xf>
    <xf numFmtId="0" fontId="9" fillId="0" borderId="24" xfId="0" applyFont="1" applyBorder="1" applyAlignment="1" applyProtection="1">
      <alignment horizontal="left"/>
    </xf>
    <xf numFmtId="0" fontId="9" fillId="0" borderId="41" xfId="0" applyFont="1" applyBorder="1" applyAlignment="1" applyProtection="1">
      <alignment horizontal="left"/>
    </xf>
    <xf numFmtId="0" fontId="9" fillId="0" borderId="42" xfId="0" applyFont="1" applyBorder="1" applyProtection="1"/>
    <xf numFmtId="0" fontId="24" fillId="2" borderId="2" xfId="0" applyFont="1" applyFill="1" applyBorder="1" applyAlignment="1" applyProtection="1">
      <alignment horizontal="center"/>
    </xf>
    <xf numFmtId="0" fontId="27" fillId="0" borderId="22" xfId="0" applyFont="1" applyBorder="1" applyAlignment="1" applyProtection="1">
      <alignment horizontal="left"/>
    </xf>
    <xf numFmtId="0" fontId="27" fillId="0" borderId="24" xfId="0" applyFont="1" applyBorder="1" applyAlignment="1" applyProtection="1">
      <alignment horizontal="left"/>
    </xf>
    <xf numFmtId="0" fontId="27" fillId="0" borderId="10" xfId="0" applyFont="1" applyBorder="1" applyAlignment="1" applyProtection="1">
      <alignment horizontal="center"/>
    </xf>
    <xf numFmtId="0" fontId="9" fillId="0" borderId="43" xfId="0" applyFont="1" applyBorder="1" applyAlignment="1" applyProtection="1">
      <alignment horizontal="center"/>
    </xf>
    <xf numFmtId="0" fontId="9" fillId="0" borderId="25" xfId="0" applyFont="1" applyBorder="1" applyProtection="1"/>
    <xf numFmtId="0" fontId="9" fillId="0" borderId="27" xfId="0" applyFont="1" applyBorder="1" applyProtection="1"/>
    <xf numFmtId="0" fontId="9" fillId="0" borderId="29" xfId="0" applyFont="1" applyBorder="1" applyProtection="1"/>
    <xf numFmtId="0" fontId="9" fillId="0" borderId="30" xfId="0" applyFont="1" applyBorder="1" applyProtection="1"/>
    <xf numFmtId="0" fontId="9" fillId="0" borderId="30" xfId="0" applyFont="1" applyBorder="1" applyAlignment="1" applyProtection="1">
      <alignment horizontal="center"/>
    </xf>
    <xf numFmtId="0" fontId="9" fillId="0" borderId="31" xfId="0" applyFont="1" applyBorder="1" applyProtection="1"/>
    <xf numFmtId="0" fontId="29" fillId="0" borderId="0" xfId="0" applyFont="1" applyAlignment="1" applyProtection="1">
      <alignment horizontal="center" vertical="center"/>
    </xf>
    <xf numFmtId="44" fontId="9" fillId="0" borderId="44" xfId="0" applyNumberFormat="1" applyFont="1" applyBorder="1" applyProtection="1"/>
    <xf numFmtId="44" fontId="22" fillId="0" borderId="45" xfId="0" applyNumberFormat="1" applyFont="1" applyBorder="1" applyProtection="1"/>
    <xf numFmtId="0" fontId="22" fillId="0" borderId="46" xfId="0" applyFont="1" applyBorder="1" applyProtection="1"/>
    <xf numFmtId="0" fontId="22" fillId="0" borderId="46" xfId="0" applyFont="1" applyBorder="1" applyAlignment="1" applyProtection="1">
      <alignment horizontal="center"/>
    </xf>
  </cellXfs>
  <cellStyles count="4">
    <cellStyle name="Comma" xfId="1" builtinId="3"/>
    <cellStyle name="Currency" xfId="2" builtinId="4"/>
    <cellStyle name="Hyperlink" xfId="3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952500</xdr:colOff>
      <xdr:row>0</xdr:row>
      <xdr:rowOff>7560</xdr:rowOff>
    </xdr:from>
    <xdr:to>
      <xdr:col>12</xdr:col>
      <xdr:colOff>1088571</xdr:colOff>
      <xdr:row>6</xdr:row>
      <xdr:rowOff>187476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145A7ED1-2A0A-40E6-BC5D-6ACE0DB61170}"/>
            </a:ext>
          </a:extLst>
        </xdr:cNvPr>
        <xdr:cNvSpPr txBox="1"/>
      </xdr:nvSpPr>
      <xdr:spPr>
        <a:xfrm>
          <a:off x="15335250" y="7560"/>
          <a:ext cx="6260646" cy="1827741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91440" tIns="0" rIns="0" bIns="0" rtlCol="0" anchor="ctr"/>
        <a:lstStyle/>
        <a:p>
          <a:pPr algn="l"/>
          <a:r>
            <a:rPr lang="fr-FR" sz="1400" b="1" u="sng">
              <a:latin typeface="Times New Roman" panose="02020603050405020304" pitchFamily="18" charset="0"/>
              <a:cs typeface="Times New Roman" panose="02020603050405020304" pitchFamily="18" charset="0"/>
            </a:rPr>
            <a:t>OBJET DE LA VISITE</a:t>
          </a:r>
          <a:r>
            <a:rPr lang="fr-FR" sz="1400" b="1" u="sng" baseline="0">
              <a:latin typeface="Times New Roman" panose="02020603050405020304" pitchFamily="18" charset="0"/>
              <a:cs typeface="Times New Roman" panose="02020603050405020304" pitchFamily="18" charset="0"/>
            </a:rPr>
            <a:t> (CODE à indiquer dans la colonne OBJET</a:t>
          </a:r>
          <a:r>
            <a:rPr lang="fr-FR" sz="1400" b="1" u="sng">
              <a:latin typeface="Times New Roman" panose="02020603050405020304" pitchFamily="18" charset="0"/>
              <a:cs typeface="Times New Roman" panose="02020603050405020304" pitchFamily="18" charset="0"/>
            </a:rPr>
            <a:t>)</a:t>
          </a:r>
        </a:p>
        <a:p>
          <a:pPr algn="l"/>
          <a:r>
            <a:rPr lang="fr-FR" sz="1500" b="1">
              <a:latin typeface="Times New Roman" panose="02020603050405020304" pitchFamily="18" charset="0"/>
              <a:cs typeface="Times New Roman" panose="02020603050405020304" pitchFamily="18" charset="0"/>
            </a:rPr>
            <a:t>C = </a:t>
          </a:r>
          <a:r>
            <a:rPr lang="fr-FR" sz="15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Visites aux clubs (y compris aux clubs prioritaires)</a:t>
          </a:r>
        </a:p>
        <a:p>
          <a:pPr algn="l"/>
          <a:r>
            <a:rPr lang="fr-FR" sz="1500" b="1">
              <a:latin typeface="Times New Roman" panose="02020603050405020304" pitchFamily="18" charset="0"/>
              <a:cs typeface="Times New Roman" panose="02020603050405020304" pitchFamily="18" charset="0"/>
            </a:rPr>
            <a:t>O = </a:t>
          </a:r>
          <a:r>
            <a:rPr lang="fr-FR" sz="15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Organisation de nouveau club</a:t>
          </a:r>
        </a:p>
        <a:p>
          <a:pPr algn="l"/>
          <a:r>
            <a:rPr lang="fr-FR" sz="15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D = Réunion ou congrès de district (y compris Orientation des officiels de club organisée 60 jours avant ou après le 30 juin)</a:t>
          </a:r>
        </a:p>
        <a:p>
          <a:pPr algn="l"/>
          <a:r>
            <a:rPr lang="fr-FR" sz="15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M = Réunion ou congrès de district multiple</a:t>
          </a:r>
        </a:p>
        <a:p>
          <a:pPr algn="l"/>
          <a:r>
            <a:rPr lang="fr-FR" sz="15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EO = Visite du président international ou d’un vice-président au district ou lors d’une réunion de club   </a:t>
          </a:r>
        </a:p>
      </xdr:txBody>
    </xdr:sp>
    <xdr:clientData/>
  </xdr:twoCellAnchor>
  <xdr:twoCellAnchor>
    <xdr:from>
      <xdr:col>0</xdr:col>
      <xdr:colOff>222663</xdr:colOff>
      <xdr:row>0</xdr:row>
      <xdr:rowOff>148442</xdr:rowOff>
    </xdr:from>
    <xdr:to>
      <xdr:col>0</xdr:col>
      <xdr:colOff>1510393</xdr:colOff>
      <xdr:row>4</xdr:row>
      <xdr:rowOff>160282</xdr:rowOff>
    </xdr:to>
    <xdr:pic>
      <xdr:nvPicPr>
        <xdr:cNvPr id="3" name="Picture 2" descr="http://intranet.lionsclubs.local/public_relations/documents/LCI_emblem_K_small.jpg">
          <a:extLst>
            <a:ext uri="{FF2B5EF4-FFF2-40B4-BE49-F238E27FC236}">
              <a16:creationId xmlns:a16="http://schemas.microsoft.com/office/drawing/2014/main" id="{F5113136-7197-4DCC-9CD3-92A772FBF9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2663" y="148442"/>
          <a:ext cx="1287730" cy="11643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952500</xdr:colOff>
      <xdr:row>6</xdr:row>
      <xdr:rowOff>198437</xdr:rowOff>
    </xdr:from>
    <xdr:to>
      <xdr:col>12</xdr:col>
      <xdr:colOff>1102178</xdr:colOff>
      <xdr:row>10</xdr:row>
      <xdr:rowOff>244929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9CDD2A6D-E7BF-4416-8C77-E0500FDCB4BB}"/>
            </a:ext>
          </a:extLst>
        </xdr:cNvPr>
        <xdr:cNvSpPr txBox="1"/>
      </xdr:nvSpPr>
      <xdr:spPr>
        <a:xfrm>
          <a:off x="15335250" y="1846262"/>
          <a:ext cx="6274253" cy="1246642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91440" tIns="0" rIns="0" bIns="0" rtlCol="0" anchor="ctr"/>
        <a:lstStyle/>
        <a:p>
          <a:pPr algn="l"/>
          <a:r>
            <a:rPr lang="fr-FR" sz="1500" b="1" u="sng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STATUT DU </a:t>
          </a:r>
          <a:r>
            <a:rPr lang="fr-FR" sz="1500" b="1" u="sng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CLUB (CODE à indiquer dans la colonne STATUT)</a:t>
          </a:r>
          <a:r>
            <a:rPr lang="fr-FR" sz="1500" b="1" u="sng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)</a:t>
          </a:r>
        </a:p>
        <a:p>
          <a:pPr algn="l"/>
          <a:r>
            <a:rPr lang="fr-FR" sz="1500" b="1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1 = Club annulé/en statu quo</a:t>
          </a:r>
        </a:p>
        <a:p>
          <a:pPr algn="l"/>
          <a:r>
            <a:rPr lang="fr-FR" sz="1500" b="1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2 = </a:t>
          </a:r>
          <a:r>
            <a:rPr lang="fr-FR" sz="1500" b="1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Améliorations nécessaires</a:t>
          </a:r>
        </a:p>
        <a:p>
          <a:pPr algn="l"/>
          <a:r>
            <a:rPr lang="fr-FR" sz="1500" b="1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3 = Club standard actif</a:t>
          </a:r>
        </a:p>
        <a:p>
          <a:pPr algn="l"/>
          <a:r>
            <a:rPr lang="fr-FR" sz="1500" b="1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4 = Club exceptionnel</a:t>
          </a:r>
        </a:p>
      </xdr:txBody>
    </xdr:sp>
    <xdr:clientData/>
  </xdr:twoCellAnchor>
  <xdr:twoCellAnchor>
    <xdr:from>
      <xdr:col>12</xdr:col>
      <xdr:colOff>40821</xdr:colOff>
      <xdr:row>38</xdr:row>
      <xdr:rowOff>19050</xdr:rowOff>
    </xdr:from>
    <xdr:to>
      <xdr:col>12</xdr:col>
      <xdr:colOff>876300</xdr:colOff>
      <xdr:row>41</xdr:row>
      <xdr:rowOff>220438</xdr:rowOff>
    </xdr:to>
    <xdr:cxnSp macro="">
      <xdr:nvCxnSpPr>
        <xdr:cNvPr id="5" name="Straight Arrow Connector 4">
          <a:extLst>
            <a:ext uri="{FF2B5EF4-FFF2-40B4-BE49-F238E27FC236}">
              <a16:creationId xmlns:a16="http://schemas.microsoft.com/office/drawing/2014/main" id="{D34C3C89-65B6-477E-954E-F4A0081F4B30}"/>
            </a:ext>
          </a:extLst>
        </xdr:cNvPr>
        <xdr:cNvCxnSpPr/>
      </xdr:nvCxnSpPr>
      <xdr:spPr>
        <a:xfrm flipV="1">
          <a:off x="20548146" y="11525250"/>
          <a:ext cx="835479" cy="1144363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lionsclubs.org/fr/resources-for-members/resource-center/exchange-rates" TargetMode="External"/><Relationship Id="rId1" Type="http://schemas.openxmlformats.org/officeDocument/2006/relationships/hyperlink" Target="https://lionsclubs.org/fr/resources-for-members/resource-center/exchange-rates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F16564-D590-4792-8F0B-E7715B91BBEA}">
  <dimension ref="A1:M56"/>
  <sheetViews>
    <sheetView tabSelected="1" zoomScale="60" zoomScaleNormal="60" workbookViewId="0"/>
  </sheetViews>
  <sheetFormatPr defaultColWidth="8.88671875" defaultRowHeight="18" x14ac:dyDescent="0.35"/>
  <cols>
    <col min="1" max="1" width="22.88671875" style="1" customWidth="1"/>
    <col min="2" max="2" width="83.5546875" style="1" customWidth="1"/>
    <col min="3" max="3" width="11.6640625" style="1" customWidth="1"/>
    <col min="4" max="4" width="12.6640625" style="2" customWidth="1"/>
    <col min="5" max="5" width="20.44140625" style="1" customWidth="1"/>
    <col min="6" max="6" width="21.5546875" style="1" customWidth="1"/>
    <col min="7" max="7" width="20.44140625" style="1" customWidth="1"/>
    <col min="8" max="8" width="22.44140625" style="1" customWidth="1"/>
    <col min="9" max="9" width="22.109375" style="1" customWidth="1"/>
    <col min="10" max="10" width="22.5546875" style="1" customWidth="1"/>
    <col min="11" max="11" width="23.6640625" style="48" customWidth="1"/>
    <col min="12" max="12" width="23.44140625" style="48" customWidth="1"/>
    <col min="13" max="13" width="20.44140625" style="1" customWidth="1"/>
    <col min="14" max="17" width="8.88671875" style="1"/>
    <col min="18" max="18" width="37.6640625" style="1" customWidth="1"/>
    <col min="19" max="16384" width="8.88671875" style="1"/>
  </cols>
  <sheetData>
    <row r="1" spans="1:13" ht="13.8" x14ac:dyDescent="0.25">
      <c r="A1" s="51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2" spans="1:13" ht="27.6" x14ac:dyDescent="0.45">
      <c r="A2" s="52"/>
      <c r="B2" s="53" t="s">
        <v>0</v>
      </c>
      <c r="C2" s="53"/>
      <c r="D2" s="53"/>
      <c r="E2" s="53"/>
      <c r="F2" s="53"/>
      <c r="G2" s="53"/>
      <c r="H2" s="53"/>
      <c r="I2" s="52"/>
      <c r="J2" s="52"/>
      <c r="K2" s="54"/>
      <c r="L2" s="54"/>
      <c r="M2" s="55"/>
    </row>
    <row r="3" spans="1:13" ht="22.5" customHeight="1" x14ac:dyDescent="0.35">
      <c r="A3" s="56"/>
      <c r="B3" s="57" t="s">
        <v>1</v>
      </c>
      <c r="C3" s="57"/>
      <c r="D3" s="57"/>
      <c r="E3" s="57"/>
      <c r="F3" s="57"/>
      <c r="G3" s="57"/>
      <c r="H3" s="57"/>
      <c r="I3" s="58"/>
      <c r="J3" s="52"/>
      <c r="K3" s="54"/>
      <c r="L3" s="54"/>
      <c r="M3" s="55"/>
    </row>
    <row r="4" spans="1:13" ht="25.2" x14ac:dyDescent="0.45">
      <c r="A4" s="56"/>
      <c r="B4" s="52"/>
      <c r="C4" s="52"/>
      <c r="D4" s="59"/>
      <c r="E4" s="60"/>
      <c r="F4" s="52"/>
      <c r="G4" s="60"/>
      <c r="H4" s="60"/>
      <c r="I4" s="60"/>
      <c r="J4" s="61"/>
      <c r="K4" s="54"/>
      <c r="L4" s="54"/>
      <c r="M4" s="55"/>
    </row>
    <row r="5" spans="1:13" ht="20.25" customHeight="1" x14ac:dyDescent="0.35">
      <c r="A5" s="56"/>
      <c r="B5" s="61"/>
      <c r="C5" s="52"/>
      <c r="D5" s="62"/>
      <c r="E5" s="52"/>
      <c r="F5" s="52"/>
      <c r="G5" s="52"/>
      <c r="H5" s="61"/>
      <c r="I5" s="61"/>
      <c r="J5" s="52"/>
      <c r="K5" s="54"/>
      <c r="L5" s="54"/>
      <c r="M5" s="55"/>
    </row>
    <row r="6" spans="1:13" s="4" customFormat="1" ht="17.399999999999999" x14ac:dyDescent="0.3">
      <c r="A6" s="63"/>
      <c r="B6" s="64"/>
      <c r="C6" s="64"/>
      <c r="D6" s="65"/>
      <c r="E6" s="64"/>
      <c r="F6" s="64"/>
      <c r="G6" s="64"/>
      <c r="H6" s="64"/>
      <c r="I6" s="64"/>
      <c r="J6" s="64"/>
      <c r="K6" s="51"/>
      <c r="L6" s="51"/>
      <c r="M6" s="66"/>
    </row>
    <row r="7" spans="1:13" s="4" customFormat="1" ht="20.399999999999999" x14ac:dyDescent="0.35">
      <c r="A7" s="67"/>
      <c r="B7" s="5"/>
      <c r="C7" s="64"/>
      <c r="D7" s="65"/>
      <c r="E7" s="50"/>
      <c r="F7" s="50"/>
      <c r="G7" s="50"/>
      <c r="H7" s="50"/>
      <c r="I7" s="65"/>
      <c r="J7" s="64"/>
      <c r="K7" s="51"/>
      <c r="L7" s="51"/>
      <c r="M7" s="66"/>
    </row>
    <row r="8" spans="1:13" s="4" customFormat="1" ht="23.25" customHeight="1" x14ac:dyDescent="0.35">
      <c r="A8" s="68"/>
      <c r="B8" s="69" t="s">
        <v>2</v>
      </c>
      <c r="C8" s="64"/>
      <c r="D8" s="65"/>
      <c r="E8" s="70" t="s">
        <v>3</v>
      </c>
      <c r="F8" s="70"/>
      <c r="G8" s="70"/>
      <c r="H8" s="70"/>
      <c r="I8" s="64"/>
      <c r="J8" s="64"/>
      <c r="K8" s="51"/>
      <c r="L8" s="51"/>
      <c r="M8" s="66"/>
    </row>
    <row r="9" spans="1:13" s="4" customFormat="1" ht="18.75" customHeight="1" x14ac:dyDescent="0.3">
      <c r="A9" s="64"/>
      <c r="B9" s="64"/>
      <c r="C9" s="64"/>
      <c r="D9" s="65"/>
      <c r="E9" s="64"/>
      <c r="F9" s="64"/>
      <c r="G9" s="64"/>
      <c r="H9" s="64"/>
      <c r="I9" s="64"/>
      <c r="J9" s="64"/>
      <c r="K9" s="64"/>
      <c r="L9" s="64"/>
      <c r="M9" s="66"/>
    </row>
    <row r="10" spans="1:13" s="4" customFormat="1" ht="32.25" customHeight="1" x14ac:dyDescent="0.35">
      <c r="A10" s="67" t="s">
        <v>4</v>
      </c>
      <c r="B10" s="49" t="s">
        <v>5</v>
      </c>
      <c r="C10" s="64"/>
      <c r="D10" s="71"/>
      <c r="E10" s="67" t="s">
        <v>6</v>
      </c>
      <c r="F10" s="6"/>
      <c r="G10" s="67" t="s">
        <v>7</v>
      </c>
      <c r="H10" s="7"/>
      <c r="I10" s="72"/>
      <c r="J10" s="73"/>
      <c r="K10" s="73"/>
      <c r="L10" s="74"/>
      <c r="M10" s="66"/>
    </row>
    <row r="11" spans="1:13" s="4" customFormat="1" ht="21.45" customHeight="1" x14ac:dyDescent="0.35">
      <c r="A11" s="67"/>
      <c r="B11" s="75" t="s">
        <v>8</v>
      </c>
      <c r="C11" s="64"/>
      <c r="D11" s="65"/>
      <c r="E11" s="64"/>
      <c r="F11" s="64"/>
      <c r="G11" s="64"/>
      <c r="H11" s="64"/>
      <c r="I11" s="64"/>
      <c r="J11" s="64"/>
      <c r="K11" s="51"/>
      <c r="L11" s="51"/>
      <c r="M11" s="66"/>
    </row>
    <row r="12" spans="1:13" s="4" customFormat="1" ht="11.25" customHeight="1" x14ac:dyDescent="0.35">
      <c r="A12" s="67"/>
      <c r="B12" s="76"/>
      <c r="C12" s="64"/>
      <c r="D12" s="65"/>
      <c r="E12" s="64"/>
      <c r="F12" s="64"/>
      <c r="G12" s="64"/>
      <c r="H12" s="64"/>
      <c r="I12" s="64"/>
      <c r="J12" s="64"/>
      <c r="K12" s="51"/>
      <c r="L12" s="51"/>
      <c r="M12" s="66"/>
    </row>
    <row r="13" spans="1:13" s="4" customFormat="1" ht="11.25" customHeight="1" x14ac:dyDescent="0.35">
      <c r="A13" s="67"/>
      <c r="B13" s="76"/>
      <c r="C13" s="64"/>
      <c r="D13" s="65"/>
      <c r="E13" s="64"/>
      <c r="F13" s="64"/>
      <c r="G13" s="64"/>
      <c r="H13" s="64"/>
      <c r="I13" s="64"/>
      <c r="J13" s="64"/>
      <c r="K13" s="51"/>
      <c r="L13" s="51"/>
      <c r="M13" s="66"/>
    </row>
    <row r="14" spans="1:13" s="4" customFormat="1" ht="11.25" customHeight="1" thickBot="1" x14ac:dyDescent="0.4">
      <c r="A14" s="67"/>
      <c r="B14" s="76"/>
      <c r="C14" s="64"/>
      <c r="D14" s="65"/>
      <c r="E14" s="64"/>
      <c r="F14" s="64"/>
      <c r="G14" s="64"/>
      <c r="H14" s="64"/>
      <c r="I14" s="64"/>
      <c r="J14" s="64"/>
      <c r="K14" s="51"/>
      <c r="L14" s="51"/>
      <c r="M14" s="66"/>
    </row>
    <row r="15" spans="1:13" s="4" customFormat="1" ht="24.9" customHeight="1" thickBot="1" x14ac:dyDescent="0.4">
      <c r="A15" s="66"/>
      <c r="B15" s="66"/>
      <c r="C15" s="66"/>
      <c r="D15" s="77"/>
      <c r="E15" s="78" t="s">
        <v>9</v>
      </c>
      <c r="F15" s="79"/>
      <c r="G15" s="79"/>
      <c r="H15" s="80"/>
      <c r="I15" s="81" t="s">
        <v>10</v>
      </c>
      <c r="J15" s="82"/>
      <c r="K15" s="83"/>
      <c r="L15" s="84"/>
      <c r="M15" s="85"/>
    </row>
    <row r="16" spans="1:13" s="4" customFormat="1" ht="57.9" customHeight="1" x14ac:dyDescent="0.25">
      <c r="A16" s="86" t="s">
        <v>11</v>
      </c>
      <c r="B16" s="87" t="s">
        <v>12</v>
      </c>
      <c r="C16" s="88" t="s">
        <v>13</v>
      </c>
      <c r="D16" s="88" t="s">
        <v>14</v>
      </c>
      <c r="E16" s="87" t="s">
        <v>15</v>
      </c>
      <c r="F16" s="87" t="s">
        <v>16</v>
      </c>
      <c r="G16" s="87" t="s">
        <v>17</v>
      </c>
      <c r="H16" s="87" t="s">
        <v>18</v>
      </c>
      <c r="I16" s="87" t="s">
        <v>19</v>
      </c>
      <c r="J16" s="87" t="s">
        <v>20</v>
      </c>
      <c r="K16" s="87" t="s">
        <v>21</v>
      </c>
      <c r="L16" s="87" t="s">
        <v>22</v>
      </c>
      <c r="M16" s="89" t="s">
        <v>23</v>
      </c>
    </row>
    <row r="17" spans="1:13" s="4" customFormat="1" ht="24.9" customHeight="1" x14ac:dyDescent="0.35">
      <c r="A17" s="8"/>
      <c r="B17" s="9"/>
      <c r="C17" s="10"/>
      <c r="D17" s="11"/>
      <c r="E17" s="12"/>
      <c r="F17" s="12"/>
      <c r="G17" s="12"/>
      <c r="H17" s="12"/>
      <c r="I17" s="13"/>
      <c r="J17" s="13"/>
      <c r="K17" s="14">
        <f t="shared" ref="K17:K37" si="0">IF(I17&gt;0,I17*0.5,IF(J17&gt;0,J17*0.31,0))*$K$40</f>
        <v>0</v>
      </c>
      <c r="L17" s="14">
        <f>SUM(E17:H17)+K17</f>
        <v>0</v>
      </c>
      <c r="M17" s="15">
        <f t="shared" ref="M17:M38" si="1">+(SUM(E17:H17)/$K$40)+K17/$K$40</f>
        <v>0</v>
      </c>
    </row>
    <row r="18" spans="1:13" s="16" customFormat="1" ht="24.9" customHeight="1" x14ac:dyDescent="0.35">
      <c r="A18" s="8"/>
      <c r="B18" s="9"/>
      <c r="C18" s="10"/>
      <c r="D18" s="11"/>
      <c r="E18" s="12"/>
      <c r="F18" s="12"/>
      <c r="G18" s="12"/>
      <c r="H18" s="12"/>
      <c r="I18" s="13"/>
      <c r="J18" s="13"/>
      <c r="K18" s="14">
        <f t="shared" si="0"/>
        <v>0</v>
      </c>
      <c r="L18" s="14">
        <f t="shared" ref="L18:L38" si="2">SUM(E18:H18)+K18</f>
        <v>0</v>
      </c>
      <c r="M18" s="15">
        <f t="shared" si="1"/>
        <v>0</v>
      </c>
    </row>
    <row r="19" spans="1:13" s="16" customFormat="1" ht="25.35" customHeight="1" x14ac:dyDescent="0.35">
      <c r="A19" s="8"/>
      <c r="B19" s="9"/>
      <c r="C19" s="10"/>
      <c r="D19" s="11"/>
      <c r="E19" s="12"/>
      <c r="F19" s="12"/>
      <c r="G19" s="12"/>
      <c r="H19" s="12"/>
      <c r="I19" s="13"/>
      <c r="J19" s="13"/>
      <c r="K19" s="14">
        <f t="shared" si="0"/>
        <v>0</v>
      </c>
      <c r="L19" s="14">
        <f t="shared" si="2"/>
        <v>0</v>
      </c>
      <c r="M19" s="15">
        <f t="shared" si="1"/>
        <v>0</v>
      </c>
    </row>
    <row r="20" spans="1:13" s="16" customFormat="1" ht="25.35" customHeight="1" x14ac:dyDescent="0.35">
      <c r="A20" s="8"/>
      <c r="B20" s="9"/>
      <c r="C20" s="10"/>
      <c r="D20" s="11"/>
      <c r="E20" s="12"/>
      <c r="F20" s="12"/>
      <c r="G20" s="12"/>
      <c r="H20" s="12"/>
      <c r="I20" s="13"/>
      <c r="J20" s="13"/>
      <c r="K20" s="14">
        <f t="shared" si="0"/>
        <v>0</v>
      </c>
      <c r="L20" s="14">
        <f t="shared" si="2"/>
        <v>0</v>
      </c>
      <c r="M20" s="15">
        <f t="shared" si="1"/>
        <v>0</v>
      </c>
    </row>
    <row r="21" spans="1:13" s="16" customFormat="1" ht="25.35" customHeight="1" x14ac:dyDescent="0.35">
      <c r="A21" s="8"/>
      <c r="B21" s="9"/>
      <c r="C21" s="10"/>
      <c r="D21" s="11"/>
      <c r="E21" s="12"/>
      <c r="F21" s="12"/>
      <c r="G21" s="12"/>
      <c r="H21" s="12"/>
      <c r="I21" s="13"/>
      <c r="J21" s="13"/>
      <c r="K21" s="14">
        <f t="shared" si="0"/>
        <v>0</v>
      </c>
      <c r="L21" s="14">
        <f t="shared" si="2"/>
        <v>0</v>
      </c>
      <c r="M21" s="15">
        <f t="shared" si="1"/>
        <v>0</v>
      </c>
    </row>
    <row r="22" spans="1:13" s="16" customFormat="1" ht="25.35" customHeight="1" x14ac:dyDescent="0.35">
      <c r="A22" s="8"/>
      <c r="B22" s="9"/>
      <c r="C22" s="10"/>
      <c r="D22" s="11"/>
      <c r="E22" s="17"/>
      <c r="F22" s="12"/>
      <c r="G22" s="17"/>
      <c r="H22" s="17"/>
      <c r="I22" s="13"/>
      <c r="J22" s="13"/>
      <c r="K22" s="14">
        <f t="shared" si="0"/>
        <v>0</v>
      </c>
      <c r="L22" s="14">
        <f t="shared" si="2"/>
        <v>0</v>
      </c>
      <c r="M22" s="15">
        <f t="shared" si="1"/>
        <v>0</v>
      </c>
    </row>
    <row r="23" spans="1:13" s="16" customFormat="1" ht="25.35" customHeight="1" x14ac:dyDescent="0.35">
      <c r="A23" s="8"/>
      <c r="B23" s="9"/>
      <c r="C23" s="10"/>
      <c r="D23" s="11"/>
      <c r="E23" s="17"/>
      <c r="F23" s="12"/>
      <c r="G23" s="17"/>
      <c r="H23" s="17"/>
      <c r="I23" s="13"/>
      <c r="J23" s="13"/>
      <c r="K23" s="14">
        <f t="shared" si="0"/>
        <v>0</v>
      </c>
      <c r="L23" s="14">
        <f t="shared" si="2"/>
        <v>0</v>
      </c>
      <c r="M23" s="15">
        <f t="shared" si="1"/>
        <v>0</v>
      </c>
    </row>
    <row r="24" spans="1:13" s="16" customFormat="1" ht="25.35" customHeight="1" x14ac:dyDescent="0.35">
      <c r="A24" s="8"/>
      <c r="B24" s="9"/>
      <c r="C24" s="10"/>
      <c r="D24" s="11"/>
      <c r="E24" s="17"/>
      <c r="F24" s="12"/>
      <c r="G24" s="17"/>
      <c r="H24" s="17"/>
      <c r="I24" s="13"/>
      <c r="J24" s="13"/>
      <c r="K24" s="14">
        <f t="shared" si="0"/>
        <v>0</v>
      </c>
      <c r="L24" s="14">
        <f t="shared" si="2"/>
        <v>0</v>
      </c>
      <c r="M24" s="15">
        <f t="shared" si="1"/>
        <v>0</v>
      </c>
    </row>
    <row r="25" spans="1:13" s="16" customFormat="1" ht="25.35" customHeight="1" x14ac:dyDescent="0.35">
      <c r="A25" s="8"/>
      <c r="B25" s="9"/>
      <c r="C25" s="10"/>
      <c r="D25" s="11"/>
      <c r="E25" s="17"/>
      <c r="F25" s="12"/>
      <c r="G25" s="17"/>
      <c r="H25" s="17"/>
      <c r="I25" s="13"/>
      <c r="J25" s="13"/>
      <c r="K25" s="14">
        <f t="shared" si="0"/>
        <v>0</v>
      </c>
      <c r="L25" s="14">
        <f t="shared" si="2"/>
        <v>0</v>
      </c>
      <c r="M25" s="15">
        <f t="shared" si="1"/>
        <v>0</v>
      </c>
    </row>
    <row r="26" spans="1:13" s="16" customFormat="1" ht="25.35" customHeight="1" x14ac:dyDescent="0.35">
      <c r="A26" s="8"/>
      <c r="B26" s="9"/>
      <c r="C26" s="10"/>
      <c r="D26" s="11"/>
      <c r="E26" s="17"/>
      <c r="F26" s="12"/>
      <c r="G26" s="17"/>
      <c r="H26" s="17"/>
      <c r="I26" s="13"/>
      <c r="J26" s="13"/>
      <c r="K26" s="14">
        <f t="shared" si="0"/>
        <v>0</v>
      </c>
      <c r="L26" s="14">
        <f t="shared" si="2"/>
        <v>0</v>
      </c>
      <c r="M26" s="15">
        <f t="shared" si="1"/>
        <v>0</v>
      </c>
    </row>
    <row r="27" spans="1:13" s="16" customFormat="1" ht="25.35" customHeight="1" x14ac:dyDescent="0.35">
      <c r="A27" s="8"/>
      <c r="B27" s="9"/>
      <c r="C27" s="10"/>
      <c r="D27" s="11"/>
      <c r="E27" s="17"/>
      <c r="F27" s="12"/>
      <c r="G27" s="17"/>
      <c r="H27" s="17"/>
      <c r="I27" s="13"/>
      <c r="J27" s="13"/>
      <c r="K27" s="14">
        <f t="shared" si="0"/>
        <v>0</v>
      </c>
      <c r="L27" s="14">
        <f t="shared" si="2"/>
        <v>0</v>
      </c>
      <c r="M27" s="15">
        <f t="shared" si="1"/>
        <v>0</v>
      </c>
    </row>
    <row r="28" spans="1:13" s="16" customFormat="1" ht="25.35" customHeight="1" x14ac:dyDescent="0.35">
      <c r="A28" s="8"/>
      <c r="B28" s="9"/>
      <c r="C28" s="10"/>
      <c r="D28" s="11"/>
      <c r="E28" s="17"/>
      <c r="F28" s="12"/>
      <c r="G28" s="17"/>
      <c r="H28" s="17"/>
      <c r="I28" s="13"/>
      <c r="J28" s="13"/>
      <c r="K28" s="14">
        <f t="shared" si="0"/>
        <v>0</v>
      </c>
      <c r="L28" s="14">
        <f t="shared" si="2"/>
        <v>0</v>
      </c>
      <c r="M28" s="15">
        <f t="shared" si="1"/>
        <v>0</v>
      </c>
    </row>
    <row r="29" spans="1:13" s="16" customFormat="1" ht="25.35" customHeight="1" x14ac:dyDescent="0.35">
      <c r="A29" s="8"/>
      <c r="B29" s="9"/>
      <c r="C29" s="10"/>
      <c r="D29" s="11"/>
      <c r="E29" s="17"/>
      <c r="F29" s="12"/>
      <c r="G29" s="17"/>
      <c r="H29" s="17"/>
      <c r="I29" s="13"/>
      <c r="J29" s="13"/>
      <c r="K29" s="14">
        <f t="shared" si="0"/>
        <v>0</v>
      </c>
      <c r="L29" s="14">
        <f t="shared" si="2"/>
        <v>0</v>
      </c>
      <c r="M29" s="15">
        <f t="shared" si="1"/>
        <v>0</v>
      </c>
    </row>
    <row r="30" spans="1:13" s="16" customFormat="1" ht="25.35" customHeight="1" x14ac:dyDescent="0.35">
      <c r="A30" s="8"/>
      <c r="B30" s="9"/>
      <c r="C30" s="10"/>
      <c r="D30" s="11"/>
      <c r="E30" s="17"/>
      <c r="F30" s="12"/>
      <c r="G30" s="17"/>
      <c r="H30" s="17"/>
      <c r="I30" s="13"/>
      <c r="J30" s="13"/>
      <c r="K30" s="14">
        <f t="shared" si="0"/>
        <v>0</v>
      </c>
      <c r="L30" s="14">
        <f t="shared" si="2"/>
        <v>0</v>
      </c>
      <c r="M30" s="15">
        <f t="shared" si="1"/>
        <v>0</v>
      </c>
    </row>
    <row r="31" spans="1:13" s="16" customFormat="1" ht="25.35" customHeight="1" x14ac:dyDescent="0.35">
      <c r="A31" s="8"/>
      <c r="B31" s="9"/>
      <c r="C31" s="10"/>
      <c r="D31" s="11"/>
      <c r="E31" s="17"/>
      <c r="F31" s="12"/>
      <c r="G31" s="17"/>
      <c r="H31" s="17"/>
      <c r="I31" s="13"/>
      <c r="J31" s="13"/>
      <c r="K31" s="14">
        <f t="shared" si="0"/>
        <v>0</v>
      </c>
      <c r="L31" s="14">
        <f t="shared" si="2"/>
        <v>0</v>
      </c>
      <c r="M31" s="15">
        <f t="shared" si="1"/>
        <v>0</v>
      </c>
    </row>
    <row r="32" spans="1:13" s="16" customFormat="1" ht="25.35" customHeight="1" x14ac:dyDescent="0.35">
      <c r="A32" s="8"/>
      <c r="B32" s="9"/>
      <c r="C32" s="10"/>
      <c r="D32" s="11"/>
      <c r="E32" s="17"/>
      <c r="F32" s="12"/>
      <c r="G32" s="17"/>
      <c r="H32" s="17"/>
      <c r="I32" s="13"/>
      <c r="J32" s="13"/>
      <c r="K32" s="14">
        <f t="shared" si="0"/>
        <v>0</v>
      </c>
      <c r="L32" s="14">
        <f t="shared" si="2"/>
        <v>0</v>
      </c>
      <c r="M32" s="15">
        <f t="shared" si="1"/>
        <v>0</v>
      </c>
    </row>
    <row r="33" spans="1:13" s="16" customFormat="1" ht="25.35" customHeight="1" x14ac:dyDescent="0.35">
      <c r="A33" s="8"/>
      <c r="B33" s="9"/>
      <c r="C33" s="10"/>
      <c r="D33" s="11"/>
      <c r="E33" s="17"/>
      <c r="F33" s="12"/>
      <c r="G33" s="17"/>
      <c r="H33" s="17"/>
      <c r="I33" s="13"/>
      <c r="J33" s="13"/>
      <c r="K33" s="14">
        <f t="shared" si="0"/>
        <v>0</v>
      </c>
      <c r="L33" s="14">
        <f t="shared" si="2"/>
        <v>0</v>
      </c>
      <c r="M33" s="15">
        <f t="shared" si="1"/>
        <v>0</v>
      </c>
    </row>
    <row r="34" spans="1:13" s="16" customFormat="1" ht="25.35" customHeight="1" x14ac:dyDescent="0.35">
      <c r="A34" s="8"/>
      <c r="B34" s="9"/>
      <c r="C34" s="10"/>
      <c r="D34" s="11"/>
      <c r="E34" s="17"/>
      <c r="F34" s="12"/>
      <c r="G34" s="17"/>
      <c r="H34" s="17"/>
      <c r="I34" s="13"/>
      <c r="J34" s="13"/>
      <c r="K34" s="14">
        <f t="shared" si="0"/>
        <v>0</v>
      </c>
      <c r="L34" s="14">
        <f t="shared" si="2"/>
        <v>0</v>
      </c>
      <c r="M34" s="15">
        <f t="shared" si="1"/>
        <v>0</v>
      </c>
    </row>
    <row r="35" spans="1:13" s="16" customFormat="1" ht="25.35" customHeight="1" x14ac:dyDescent="0.35">
      <c r="A35" s="8"/>
      <c r="B35" s="9"/>
      <c r="C35" s="10"/>
      <c r="D35" s="11"/>
      <c r="E35" s="17"/>
      <c r="F35" s="12"/>
      <c r="G35" s="17"/>
      <c r="H35" s="17"/>
      <c r="I35" s="13"/>
      <c r="J35" s="13"/>
      <c r="K35" s="14">
        <f t="shared" si="0"/>
        <v>0</v>
      </c>
      <c r="L35" s="14">
        <f t="shared" si="2"/>
        <v>0</v>
      </c>
      <c r="M35" s="15">
        <f t="shared" si="1"/>
        <v>0</v>
      </c>
    </row>
    <row r="36" spans="1:13" s="16" customFormat="1" ht="25.35" customHeight="1" x14ac:dyDescent="0.35">
      <c r="A36" s="8"/>
      <c r="B36" s="9"/>
      <c r="C36" s="10"/>
      <c r="D36" s="11"/>
      <c r="E36" s="17"/>
      <c r="F36" s="12"/>
      <c r="G36" s="17"/>
      <c r="H36" s="17"/>
      <c r="I36" s="13"/>
      <c r="J36" s="13"/>
      <c r="K36" s="14">
        <f t="shared" si="0"/>
        <v>0</v>
      </c>
      <c r="L36" s="14">
        <f t="shared" si="2"/>
        <v>0</v>
      </c>
      <c r="M36" s="15">
        <f t="shared" si="1"/>
        <v>0</v>
      </c>
    </row>
    <row r="37" spans="1:13" s="16" customFormat="1" ht="25.35" customHeight="1" thickBot="1" x14ac:dyDescent="0.4">
      <c r="A37" s="18"/>
      <c r="B37" s="19"/>
      <c r="C37" s="20"/>
      <c r="D37" s="20"/>
      <c r="E37" s="21"/>
      <c r="F37" s="12"/>
      <c r="G37" s="21"/>
      <c r="H37" s="21"/>
      <c r="I37" s="22"/>
      <c r="J37" s="22"/>
      <c r="K37" s="23">
        <f t="shared" si="0"/>
        <v>0</v>
      </c>
      <c r="L37" s="23">
        <f t="shared" si="2"/>
        <v>0</v>
      </c>
      <c r="M37" s="24">
        <f t="shared" si="1"/>
        <v>0</v>
      </c>
    </row>
    <row r="38" spans="1:13" s="16" customFormat="1" ht="25.35" customHeight="1" thickTop="1" thickBot="1" x14ac:dyDescent="0.4">
      <c r="A38" s="90"/>
      <c r="B38" s="91" t="s">
        <v>24</v>
      </c>
      <c r="C38" s="91"/>
      <c r="D38" s="92"/>
      <c r="E38" s="93">
        <f>SUM(E15:E37)</f>
        <v>0</v>
      </c>
      <c r="F38" s="93">
        <f>SUM(F15:F37)</f>
        <v>0</v>
      </c>
      <c r="G38" s="93">
        <f>SUM(G15:G37)</f>
        <v>0</v>
      </c>
      <c r="H38" s="93">
        <f>SUM(H15:H37)</f>
        <v>0</v>
      </c>
      <c r="I38" s="25">
        <f>SUM(I17:I37)</f>
        <v>0</v>
      </c>
      <c r="J38" s="25">
        <f>SUM(J17:J37)</f>
        <v>0</v>
      </c>
      <c r="K38" s="26">
        <f>SUM(K17:K37)</f>
        <v>0</v>
      </c>
      <c r="L38" s="27">
        <f t="shared" si="2"/>
        <v>0</v>
      </c>
      <c r="M38" s="28">
        <f t="shared" si="1"/>
        <v>0</v>
      </c>
    </row>
    <row r="39" spans="1:13" s="16" customFormat="1" ht="25.35" customHeight="1" x14ac:dyDescent="0.35">
      <c r="A39" s="94"/>
      <c r="B39" s="94"/>
      <c r="C39" s="94"/>
      <c r="D39" s="95"/>
      <c r="E39" s="29"/>
      <c r="F39" s="29"/>
      <c r="G39" s="29"/>
      <c r="H39" s="96"/>
      <c r="I39" s="30"/>
      <c r="J39" s="31" t="s">
        <v>25</v>
      </c>
      <c r="K39" s="32"/>
      <c r="L39" s="33">
        <f>+L38</f>
        <v>0</v>
      </c>
      <c r="M39" s="34"/>
    </row>
    <row r="40" spans="1:13" s="16" customFormat="1" ht="25.35" customHeight="1" x14ac:dyDescent="0.4">
      <c r="A40" s="97"/>
      <c r="B40" s="98" t="s">
        <v>26</v>
      </c>
      <c r="C40" s="98"/>
      <c r="D40" s="98"/>
      <c r="E40" s="98"/>
      <c r="F40" s="98"/>
      <c r="G40" s="98"/>
      <c r="H40" s="99" t="s">
        <v>27</v>
      </c>
      <c r="I40" s="35" t="s">
        <v>28</v>
      </c>
      <c r="J40" s="36" t="s">
        <v>29</v>
      </c>
      <c r="K40" s="37">
        <v>1</v>
      </c>
      <c r="L40" s="100"/>
      <c r="M40" s="101"/>
    </row>
    <row r="41" spans="1:13" s="16" customFormat="1" ht="25.35" customHeight="1" x14ac:dyDescent="0.4">
      <c r="A41" s="94"/>
      <c r="B41" s="102" t="s">
        <v>30</v>
      </c>
      <c r="C41" s="102"/>
      <c r="D41" s="102"/>
      <c r="E41" s="102"/>
      <c r="F41" s="102"/>
      <c r="G41" s="102"/>
      <c r="H41" s="103"/>
      <c r="I41" s="104"/>
      <c r="J41" s="38" t="s">
        <v>31</v>
      </c>
      <c r="K41" s="105"/>
      <c r="L41" s="106"/>
      <c r="M41" s="34"/>
    </row>
    <row r="42" spans="1:13" s="40" customFormat="1" ht="25.35" customHeight="1" thickBot="1" x14ac:dyDescent="0.4">
      <c r="A42" s="107"/>
      <c r="B42" s="98" t="s">
        <v>32</v>
      </c>
      <c r="C42" s="98"/>
      <c r="D42" s="98"/>
      <c r="E42" s="98"/>
      <c r="F42" s="98"/>
      <c r="G42" s="98"/>
      <c r="H42" s="108"/>
      <c r="I42" s="109"/>
      <c r="J42" s="39" t="s">
        <v>33</v>
      </c>
      <c r="K42" s="110"/>
      <c r="L42" s="111">
        <f>+L39/K40</f>
        <v>0</v>
      </c>
      <c r="M42" s="112"/>
    </row>
    <row r="43" spans="1:13" s="41" customFormat="1" ht="11.85" customHeight="1" x14ac:dyDescent="0.35">
      <c r="A43" s="84"/>
      <c r="B43" s="84"/>
      <c r="C43" s="84"/>
      <c r="D43" s="77"/>
      <c r="E43" s="113"/>
      <c r="F43" s="84"/>
      <c r="G43" s="84"/>
      <c r="H43" s="84"/>
      <c r="I43" s="114"/>
      <c r="J43" s="114"/>
      <c r="K43" s="114"/>
      <c r="L43" s="114"/>
      <c r="M43" s="115"/>
    </row>
    <row r="44" spans="1:13" s="43" customFormat="1" ht="25.35" customHeight="1" thickBot="1" x14ac:dyDescent="0.2">
      <c r="A44" s="116"/>
      <c r="B44" s="117" t="s">
        <v>34</v>
      </c>
      <c r="C44" s="118"/>
      <c r="D44" s="118"/>
      <c r="E44" s="118"/>
      <c r="F44" s="118"/>
      <c r="G44" s="118"/>
      <c r="H44" s="116"/>
      <c r="I44" s="116"/>
      <c r="J44" s="116"/>
      <c r="K44" s="116"/>
      <c r="L44" s="116"/>
      <c r="M44" s="116"/>
    </row>
    <row r="45" spans="1:13" s="42" customFormat="1" ht="25.35" customHeight="1" thickBot="1" x14ac:dyDescent="0.4">
      <c r="A45" s="115"/>
      <c r="B45" s="115"/>
      <c r="C45" s="115"/>
      <c r="D45" s="59"/>
      <c r="E45" s="52"/>
      <c r="F45" s="115"/>
      <c r="G45" s="52"/>
      <c r="H45" s="119" t="s">
        <v>35</v>
      </c>
      <c r="I45" s="120"/>
      <c r="J45" s="120"/>
      <c r="K45" s="120"/>
      <c r="L45" s="120"/>
      <c r="M45" s="121"/>
    </row>
    <row r="46" spans="1:13" ht="25.95" customHeight="1" thickBot="1" x14ac:dyDescent="0.45">
      <c r="A46" s="52"/>
      <c r="B46" s="52"/>
      <c r="C46" s="52"/>
      <c r="D46" s="77"/>
      <c r="E46" s="104"/>
      <c r="F46" s="122" t="s">
        <v>36</v>
      </c>
      <c r="G46" s="123"/>
      <c r="H46" s="124" t="s">
        <v>37</v>
      </c>
      <c r="I46" s="125"/>
      <c r="J46" s="126" t="s">
        <v>38</v>
      </c>
      <c r="K46" s="127" t="s">
        <v>39</v>
      </c>
      <c r="L46" s="127" t="s">
        <v>40</v>
      </c>
      <c r="M46" s="128" t="s">
        <v>28</v>
      </c>
    </row>
    <row r="47" spans="1:13" s="3" customFormat="1" ht="25.95" customHeight="1" x14ac:dyDescent="0.45">
      <c r="A47" s="60"/>
      <c r="B47" s="44"/>
      <c r="C47" s="60"/>
      <c r="D47" s="129"/>
      <c r="E47" s="130"/>
      <c r="F47" s="131" t="s">
        <v>41</v>
      </c>
      <c r="G47" s="132"/>
      <c r="H47" s="133" t="s">
        <v>42</v>
      </c>
      <c r="I47" s="134"/>
      <c r="J47" s="135">
        <v>2000</v>
      </c>
      <c r="K47" s="135">
        <v>521000</v>
      </c>
      <c r="L47" s="136"/>
      <c r="M47" s="137"/>
    </row>
    <row r="48" spans="1:13" s="3" customFormat="1" ht="25.95" customHeight="1" x14ac:dyDescent="0.45">
      <c r="A48" s="60"/>
      <c r="B48" s="138" t="s">
        <v>43</v>
      </c>
      <c r="C48" s="139"/>
      <c r="D48" s="129"/>
      <c r="E48" s="139"/>
      <c r="F48" s="131" t="s">
        <v>44</v>
      </c>
      <c r="G48" s="140"/>
      <c r="H48" s="141" t="s">
        <v>45</v>
      </c>
      <c r="I48" s="142"/>
      <c r="J48" s="143">
        <v>2000</v>
      </c>
      <c r="K48" s="144">
        <v>522000</v>
      </c>
      <c r="L48" s="145"/>
      <c r="M48" s="146"/>
    </row>
    <row r="49" spans="1:13" s="3" customFormat="1" ht="25.95" customHeight="1" x14ac:dyDescent="0.45">
      <c r="A49" s="60"/>
      <c r="B49" s="60"/>
      <c r="C49" s="60"/>
      <c r="D49" s="129"/>
      <c r="E49" s="60"/>
      <c r="F49" s="147" t="s">
        <v>46</v>
      </c>
      <c r="G49" s="140"/>
      <c r="H49" s="148" t="s">
        <v>47</v>
      </c>
      <c r="I49" s="149"/>
      <c r="J49" s="143">
        <v>2000</v>
      </c>
      <c r="K49" s="143">
        <v>523000</v>
      </c>
      <c r="L49" s="143"/>
      <c r="M49" s="132"/>
    </row>
    <row r="50" spans="1:13" s="3" customFormat="1" ht="25.95" customHeight="1" thickBot="1" x14ac:dyDescent="0.5">
      <c r="A50" s="60"/>
      <c r="B50" s="45"/>
      <c r="C50" s="60"/>
      <c r="D50" s="129"/>
      <c r="E50" s="60"/>
      <c r="F50" s="150" t="s">
        <v>48</v>
      </c>
      <c r="G50" s="151"/>
      <c r="H50" s="148" t="s">
        <v>49</v>
      </c>
      <c r="I50" s="149"/>
      <c r="J50" s="143">
        <v>2000</v>
      </c>
      <c r="K50" s="143">
        <v>525000</v>
      </c>
      <c r="L50" s="143"/>
      <c r="M50" s="132"/>
    </row>
    <row r="51" spans="1:13" s="3" customFormat="1" ht="25.95" customHeight="1" x14ac:dyDescent="0.45">
      <c r="A51" s="60"/>
      <c r="B51" s="152" t="s">
        <v>50</v>
      </c>
      <c r="C51" s="60"/>
      <c r="D51" s="129"/>
      <c r="E51" s="60"/>
      <c r="F51" s="60"/>
      <c r="G51" s="60"/>
      <c r="H51" s="148" t="s">
        <v>51</v>
      </c>
      <c r="I51" s="149"/>
      <c r="J51" s="143"/>
      <c r="K51" s="143">
        <v>230330</v>
      </c>
      <c r="L51" s="143"/>
      <c r="M51" s="132"/>
    </row>
    <row r="52" spans="1:13" s="3" customFormat="1" ht="25.95" customHeight="1" x14ac:dyDescent="0.45">
      <c r="A52" s="60"/>
      <c r="B52" s="60"/>
      <c r="C52" s="60"/>
      <c r="D52" s="129"/>
      <c r="E52" s="60"/>
      <c r="F52" s="60"/>
      <c r="G52" s="60"/>
      <c r="H52" s="148" t="s">
        <v>52</v>
      </c>
      <c r="I52" s="149"/>
      <c r="J52" s="143"/>
      <c r="K52" s="143">
        <v>230380</v>
      </c>
      <c r="L52" s="143"/>
      <c r="M52" s="132"/>
    </row>
    <row r="53" spans="1:13" s="3" customFormat="1" ht="25.95" customHeight="1" x14ac:dyDescent="0.45">
      <c r="A53" s="60"/>
      <c r="B53" s="60"/>
      <c r="C53" s="60"/>
      <c r="D53" s="129"/>
      <c r="E53" s="60"/>
      <c r="F53" s="60"/>
      <c r="G53" s="60"/>
      <c r="H53" s="153" t="s">
        <v>53</v>
      </c>
      <c r="I53" s="154"/>
      <c r="J53" s="155"/>
      <c r="K53" s="143">
        <v>230380</v>
      </c>
      <c r="L53" s="156"/>
      <c r="M53" s="157"/>
    </row>
    <row r="54" spans="1:13" s="3" customFormat="1" ht="25.95" customHeight="1" thickBot="1" x14ac:dyDescent="0.5">
      <c r="A54" s="60"/>
      <c r="B54" s="60"/>
      <c r="C54" s="60"/>
      <c r="D54" s="129"/>
      <c r="E54" s="60"/>
      <c r="F54" s="60"/>
      <c r="G54" s="60"/>
      <c r="H54" s="158"/>
      <c r="I54" s="159"/>
      <c r="J54" s="160"/>
      <c r="K54" s="161"/>
      <c r="L54" s="161"/>
      <c r="M54" s="162"/>
    </row>
    <row r="55" spans="1:13" ht="25.95" customHeight="1" thickBot="1" x14ac:dyDescent="0.5">
      <c r="A55" s="163" t="s">
        <v>54</v>
      </c>
      <c r="B55" s="52"/>
      <c r="C55" s="52"/>
      <c r="D55" s="59"/>
      <c r="E55" s="52"/>
      <c r="F55" s="52"/>
      <c r="G55" s="52"/>
      <c r="H55" s="164" t="s">
        <v>55</v>
      </c>
      <c r="I55" s="165"/>
      <c r="J55" s="166"/>
      <c r="K55" s="167"/>
      <c r="L55" s="46">
        <f>SUM(L47:L54)</f>
        <v>0</v>
      </c>
      <c r="M55" s="47">
        <f>SUM(M47:M54)</f>
        <v>0</v>
      </c>
    </row>
    <row r="56" spans="1:13" ht="18.600000000000001" thickTop="1" x14ac:dyDescent="0.35"/>
  </sheetData>
  <sheetProtection algorithmName="SHA-512" hashValue="4/kzp8+CykQDg+grvZAdcKRjZzsXKGSEZcXh17xbrNcYqM+UrQOSq6kD0yR1C/IIx/nEikOW5pbDqH4gOqgc5w==" saltValue="kdpymcGVTwoqR8JhsyEqsQ==" spinCount="100000" sheet="1" objects="1" scenarios="1"/>
  <mergeCells count="12">
    <mergeCell ref="B40:G40"/>
    <mergeCell ref="B41:G41"/>
    <mergeCell ref="B42:G42"/>
    <mergeCell ref="B44:G44"/>
    <mergeCell ref="H45:M45"/>
    <mergeCell ref="E15:H15"/>
    <mergeCell ref="I15:K15"/>
    <mergeCell ref="B2:H2"/>
    <mergeCell ref="B3:H3"/>
    <mergeCell ref="E7:H7"/>
    <mergeCell ref="E8:H8"/>
    <mergeCell ref="J10:K10"/>
  </mergeCells>
  <dataValidations count="17">
    <dataValidation allowBlank="1" showInputMessage="1" showErrorMessage="1" promptTitle="AUTRES FRAIS - TRANSPORT" prompt="Péages, autocar, train, taxi, ferry/bateau" sqref="H17" xr:uid="{FDE1D900-B3CE-4E49-82B5-30ADBC1670C8}"/>
    <dataValidation allowBlank="1" showInputMessage="1" showErrorMessage="1" promptTitle="BILLET D'AVION" prompt="Coût du billet d'avion aller-retour du gouverneur seulement" sqref="G17" xr:uid="{0FC4E6D3-D7C4-4808-BF2D-9FCFC71582B5}"/>
    <dataValidation allowBlank="1" showInputMessage="1" showErrorMessage="1" promptTitle="HOTEL" prompt="Ne doit pas dépasser l'équivalent de 100 USD par nuit" sqref="F17:F37" xr:uid="{CD396D60-24B1-4955-9751-7C672515139C}"/>
    <dataValidation allowBlank="1" showInputMessage="1" showErrorMessage="1" promptTitle="REPAS" prompt="Ne doit pas dépasser l'équivalent de 25 USD par repas par jour" sqref="E17" xr:uid="{3F0C631E-36D0-43A7-A30C-979F598D161F}"/>
    <dataValidation type="list" allowBlank="1" showInputMessage="1" showErrorMessage="1" promptTitle="STATUT" prompt="Voir le cadre STATUT DU CLUB pour choisir le code" sqref="D17" xr:uid="{A2AA6A98-D455-4527-899A-748E586C0735}">
      <formula1>"1,2,3,4"</formula1>
    </dataValidation>
    <dataValidation type="list" allowBlank="1" showInputMessage="1" showErrorMessage="1" promptTitle="OBJET" prompt="Voir le cadre OBJET DE LA VISITE pour choisir le code" sqref="C17" xr:uid="{56123B89-65C7-47DA-96D0-85CB64CA3739}">
      <formula1>"C, O, D, M, EO"</formula1>
    </dataValidation>
    <dataValidation type="list" allowBlank="1" showInputMessage="1" showErrorMessage="1" sqref="D18:D36" xr:uid="{EF61B3F9-5553-43FF-A379-6C94DD9AD649}">
      <formula1>"1,2,3,4"</formula1>
    </dataValidation>
    <dataValidation type="list" allowBlank="1" showInputMessage="1" showErrorMessage="1" sqref="D37" xr:uid="{E70AA91B-5474-4D32-8785-7D0895EDD2A4}">
      <formula1>"H, A, I, SQ/C"</formula1>
    </dataValidation>
    <dataValidation allowBlank="1" showInputMessage="1" showErrorMessage="1" promptTitle="Kilomètres parcourus" prompt="Saisir les kilomètres parcourus aller-retour en nombre entier" sqref="J17:J37" xr:uid="{BF07EA88-A2E8-4B31-8098-BBA684DA6F2E}"/>
    <dataValidation allowBlank="1" showInputMessage="1" showErrorMessage="1" promptTitle="Miles parcourus" prompt="Saisir les miles parcourus aller-retour en nombre entier" sqref="I17:I37" xr:uid="{70CC81DD-3FBC-4508-90D6-FECCB663F7B2}"/>
    <dataValidation allowBlank="1" showInputMessage="1" showErrorMessage="1" promptTitle="Autres frais / Transport" prompt="Péages, autocar, train, taxi, ferry/bateau" sqref="H18:H37" xr:uid="{89966F11-1D9D-41A7-BB78-35BDF5359F7C}"/>
    <dataValidation allowBlank="1" showInputMessage="1" showErrorMessage="1" promptTitle="Billet d'avion" prompt="Coût du billet d'avion aller-retour du gouverneur seulement" sqref="G18:G37" xr:uid="{29EC1A0F-F87D-4729-88C4-C39AD251F452}"/>
    <dataValidation allowBlank="1" showInputMessage="1" showErrorMessage="1" promptTitle="Repas" prompt="Ne doit pas dépasser l'équivalent de 25 USD par repas par jour" sqref="E18:E37" xr:uid="{60024A41-BB93-4E9B-A485-CF3E3C51F83D}"/>
    <dataValidation type="list" allowBlank="1" showInputMessage="1" showErrorMessage="1" promptTitle="Code" prompt="Voir le cadre CODE DE LA VISITE pour choisir le code" sqref="C18:C37" xr:uid="{35E107A8-FBFE-4698-877B-BD6EB381B6F2}">
      <formula1>"C, O, D, M, EO"</formula1>
    </dataValidation>
    <dataValidation type="list" allowBlank="1" showInputMessage="1" showErrorMessage="1" sqref="B10" xr:uid="{5C9D9592-11BF-4C4C-84C3-69C54BCA6AEF}">
      <formula1>"GD, 1VGD, 2VGD"</formula1>
    </dataValidation>
    <dataValidation allowBlank="1" showInputMessage="1" showErrorMessage="1" promptTitle="Taux de change /USD " prompt="Saisir le taux de change Lions à la date de l'envoi de ce document au siège international._x000a_" sqref="K40" xr:uid="{E4EC5F27-CE6F-444B-B4AC-BE0123879A72}"/>
    <dataValidation allowBlank="1" showInputMessage="1" showErrorMessage="1" promptTitle="No de district" prompt="Saisir le N° du district (exemple A-19, 105-AB)" sqref="F10" xr:uid="{B9104A13-8689-476B-9EF6-BA68261B6D3A}"/>
  </dataValidations>
  <hyperlinks>
    <hyperlink ref="J40" r:id="rId1" xr:uid="{49ED0DBB-0438-47E3-9C4F-52FA46DACDC1}"/>
    <hyperlink ref="J41" r:id="rId2" xr:uid="{420127DF-E2EF-4C7D-9FA1-D692417F33FB}"/>
  </hyperlinks>
  <pageMargins left="0.7" right="0.7" top="0.75" bottom="0.75" header="0.3" footer="0.3"/>
  <pageSetup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LESIMPLE</dc:creator>
  <cp:lastModifiedBy>Erickson, Cyndi</cp:lastModifiedBy>
  <dcterms:created xsi:type="dcterms:W3CDTF">2023-03-08T20:03:48Z</dcterms:created>
  <dcterms:modified xsi:type="dcterms:W3CDTF">2023-03-21T20:20:11Z</dcterms:modified>
</cp:coreProperties>
</file>